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'Доходы'!$A$203</definedName>
    <definedName name="REND_1" localSheetId="2">'Источники'!$A$27</definedName>
    <definedName name="REND_1" localSheetId="1">'Расходы'!$A$611</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<sst xmlns="http://schemas.openxmlformats.org/spreadsheetml/2006/main" count="2937" uniqueCount="1260">
  <si>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</si>
  <si>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</si>
  <si>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</si>
  <si>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</si>
  <si>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</si>
  <si>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</si>
  <si>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</si>
  <si>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</si>
  <si>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</si>
  <si>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</si>
  <si>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</si>
  <si>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</si>
  <si>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</si>
  <si>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</si>
  <si>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</si>
  <si>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</si>
  <si>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</si>
  <si>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</si>
  <si>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</si>
  <si>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</si>
  <si>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</si>
  <si>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</si>
  <si>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</si>
  <si>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</si>
  <si>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</si>
  <si>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</si>
  <si>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</si>
  <si>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</si>
  <si>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</si>
  <si>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</si>
  <si>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</si>
  <si>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</si>
  <si>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</si>
  <si>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</si>
  <si>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</si>
  <si>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</si>
  <si>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</si>
  <si>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</si>
  <si>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</si>
  <si>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</si>
  <si>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</si>
  <si>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</si>
  <si>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</si>
  <si>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</si>
  <si>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</si>
  <si>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</si>
  <si>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</si>
  <si>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</si>
  <si>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</si>
  <si>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</si>
  <si>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</si>
  <si>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</si>
  <si>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</si>
  <si>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</si>
  <si>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</si>
  <si>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</si>
  <si>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</si>
  <si>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</si>
  <si>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</si>
  <si>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</si>
  <si>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</si>
  <si>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</si>
  <si>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</si>
  <si>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032 11700000000000000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</si>
  <si>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</si>
  <si>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</si>
  <si>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</si>
  <si>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</si>
  <si>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</si>
  <si>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</si>
  <si>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</si>
  <si>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</si>
  <si>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</si>
  <si>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</si>
  <si>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</si>
  <si>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</si>
  <si>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</si>
  <si>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</si>
  <si>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</si>
  <si>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</si>
  <si>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</si>
  <si>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</si>
  <si>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</si>
  <si>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</si>
  <si>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</si>
  <si>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</si>
  <si>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</si>
  <si>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</si>
  <si>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</si>
  <si>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</si>
  <si>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</si>
  <si>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</si>
  <si>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</si>
  <si>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</si>
  <si>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</si>
  <si>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</si>
  <si>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</si>
  <si>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</si>
  <si>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</si>
  <si>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</si>
  <si>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</si>
  <si>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</si>
  <si>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</si>
  <si>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</si>
  <si>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</si>
  <si>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</si>
  <si>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</si>
  <si>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</si>
  <si>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</si>
  <si>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</si>
  <si>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</si>
  <si>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</si>
  <si>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</si>
  <si>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</si>
  <si>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</si>
  <si>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</si>
  <si>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</si>
  <si>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</si>
  <si>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</si>
  <si>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</si>
  <si>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</si>
  <si>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</si>
  <si>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</si>
  <si>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</si>
  <si>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</si>
  <si>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</si>
  <si>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</si>
  <si>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</si>
  <si>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</si>
  <si>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</si>
  <si>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</si>
  <si>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</si>
  <si>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</si>
  <si>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</si>
  <si>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</si>
  <si>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</si>
  <si>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</si>
  <si>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</si>
  <si>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</si>
  <si>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</si>
  <si>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</si>
  <si>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</si>
  <si>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</si>
  <si>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</si>
  <si>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</si>
  <si>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</si>
  <si>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</si>
  <si>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</si>
  <si>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</si>
  <si>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</si>
  <si>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</si>
  <si>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</si>
  <si>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</si>
  <si>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</si>
  <si>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</si>
  <si>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</si>
  <si>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</si>
  <si>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</si>
  <si>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</si>
  <si>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</si>
  <si>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</si>
  <si>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</si>
  <si>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</si>
  <si>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</si>
  <si>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</si>
  <si>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</si>
  <si>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</si>
  <si>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</si>
  <si>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</si>
  <si>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</si>
  <si>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</si>
  <si>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</si>
  <si>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</si>
  <si>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</si>
  <si>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</si>
  <si>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</si>
  <si>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</si>
  <si>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</si>
  <si>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</si>
  <si>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</si>
  <si>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</si>
  <si>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</si>
  <si>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</si>
  <si>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</si>
  <si>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</si>
  <si>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</si>
  <si>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</si>
  <si>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</si>
  <si>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</si>
  <si>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</si>
  <si>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</si>
  <si>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</si>
  <si>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</si>
  <si>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</si>
  <si>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</si>
  <si>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</si>
  <si>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</si>
  <si>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</si>
  <si>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</si>
  <si>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</si>
  <si>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</si>
  <si>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</si>
  <si>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</si>
  <si>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</si>
  <si>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</si>
  <si>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</si>
  <si>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</si>
  <si>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</si>
  <si>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</si>
  <si>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</si>
  <si>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</si>
  <si>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</si>
  <si>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</si>
  <si>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</si>
  <si>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</si>
  <si>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</si>
  <si>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</si>
  <si>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</si>
  <si>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</si>
  <si>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</si>
  <si>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</si>
  <si>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</si>
  <si>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</si>
  <si>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</si>
  <si>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</si>
  <si>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</si>
  <si>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</si>
  <si>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</si>
  <si>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</si>
  <si>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</si>
  <si>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</si>
  <si>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</si>
  <si>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</si>
  <si>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</si>
  <si>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</si>
  <si>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</si>
  <si>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</si>
  <si>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</si>
  <si>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</si>
  <si>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</si>
  <si>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</si>
  <si>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</si>
  <si>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</si>
  <si>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</si>
  <si>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</si>
  <si>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</si>
  <si>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</si>
  <si>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</si>
  <si>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</si>
  <si>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</si>
  <si>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</si>
  <si>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</si>
  <si>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</si>
  <si>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</si>
  <si>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</si>
  <si>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</si>
  <si>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</si>
  <si>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</si>
  <si>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</si>
  <si>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</si>
  <si>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</si>
  <si>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</si>
  <si>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</si>
  <si>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</si>
  <si>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</si>
  <si>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</si>
  <si>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</si>
  <si>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</si>
  <si>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</si>
  <si>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</si>
  <si>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</si>
  <si>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</si>
  <si>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</si>
  <si>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</si>
  <si>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</si>
  <si>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</si>
  <si>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</si>
  <si>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</si>
  <si>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</si>
  <si>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</si>
  <si>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</si>
  <si>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</si>
  <si>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</si>
  <si>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</si>
  <si>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</si>
  <si>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</si>
  <si>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</si>
  <si>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</si>
  <si>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</si>
  <si>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</si>
  <si>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</si>
  <si>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</si>
  <si>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</si>
  <si>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</si>
  <si>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</si>
  <si>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</si>
  <si>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</si>
  <si>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</si>
  <si>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</si>
  <si>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</si>
  <si>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</si>
  <si>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</si>
  <si>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</si>
  <si>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</si>
  <si>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</si>
  <si>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</si>
  <si>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</si>
  <si>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</si>
  <si>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</si>
  <si>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</si>
  <si>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</si>
  <si>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</si>
  <si>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</si>
  <si>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</si>
  <si>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</si>
  <si>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</si>
  <si>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</si>
  <si>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</si>
  <si>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</si>
  <si>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</si>
  <si>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</si>
  <si>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</si>
  <si>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</si>
  <si>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</si>
  <si>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</si>
  <si>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</si>
  <si>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 xml:space="preserve">016 1006 00000000000 000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</si>
  <si>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</si>
  <si>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</si>
  <si>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</si>
  <si>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</si>
  <si>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</si>
  <si>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</si>
  <si>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</si>
  <si>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</si>
  <si>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</si>
  <si>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</si>
  <si>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</si>
  <si>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</si>
  <si>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</si>
  <si>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</si>
  <si>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</si>
  <si>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</si>
  <si>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</si>
  <si>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</si>
  <si>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</si>
  <si>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</si>
  <si>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017 0106 6410000000 000 </t>
  </si>
  <si>
    <t xml:space="preserve">017 0106 6410113080 000 </t>
  </si>
  <si>
    <t xml:space="preserve">017 0106 6410113080 122 </t>
  </si>
  <si>
    <t xml:space="preserve">017 0106 6410113080 244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</si>
  <si>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</si>
  <si>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</si>
  <si>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</si>
  <si>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</si>
  <si>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</si>
  <si>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</si>
  <si>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</si>
  <si>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</si>
  <si>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</si>
  <si>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</si>
  <si>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</si>
  <si>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</si>
  <si>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</si>
  <si>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</si>
  <si>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</si>
  <si>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</si>
  <si>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</si>
  <si>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</si>
  <si>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</si>
  <si>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</si>
  <si>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</si>
  <si>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</si>
  <si>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</si>
  <si>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</si>
  <si>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</si>
  <si>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</si>
  <si>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</si>
  <si>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</si>
  <si>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</si>
  <si>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</si>
  <si>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</si>
  <si>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</si>
  <si>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</si>
  <si>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</si>
  <si>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</si>
  <si>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</si>
  <si>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</si>
  <si>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</si>
  <si>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</si>
  <si>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</si>
  <si>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</si>
  <si>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</si>
  <si>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</si>
  <si>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</si>
  <si>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</si>
  <si>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</si>
  <si>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</si>
  <si>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</si>
  <si>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</si>
  <si>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</si>
  <si>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</si>
  <si>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</si>
  <si>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</si>
  <si>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</si>
  <si>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</si>
  <si>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</si>
  <si>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</si>
  <si>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</si>
  <si>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</si>
  <si>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</si>
  <si>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</si>
  <si>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</si>
  <si>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</si>
  <si>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</si>
  <si>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</si>
  <si>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</si>
  <si>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01.02.2017 г.</t>
  </si>
  <si>
    <t>01.02.2017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</si>
  <si>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</si>
  <si>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</si>
  <si>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</si>
  <si>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</si>
  <si>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</si>
  <si>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</si>
  <si>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</si>
  <si>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</si>
  <si>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</si>
  <si>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</si>
  <si>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</si>
  <si>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</si>
  <si>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</si>
  <si>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</si>
  <si>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</si>
  <si>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</si>
  <si>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</si>
  <si>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</si>
  <si>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</si>
  <si>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</si>
  <si>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</si>
  <si>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</si>
  <si>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</si>
  <si>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</si>
  <si>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</si>
  <si>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</si>
  <si>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</si>
  <si>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</si>
  <si>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</si>
  <si>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</si>
  <si>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</si>
  <si>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</si>
  <si>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</si>
  <si>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</si>
  <si>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</si>
  <si>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</si>
  <si>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</si>
  <si>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</si>
  <si>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</si>
  <si>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</si>
  <si>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</si>
  <si>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</si>
  <si>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</si>
  <si>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</si>
  <si>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</si>
  <si>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</si>
  <si>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</si>
  <si>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</si>
  <si>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</si>
  <si>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</si>
  <si>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</si>
  <si>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</si>
  <si>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</si>
  <si>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</si>
  <si>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</si>
  <si>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</si>
  <si>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</si>
  <si>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</si>
  <si>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</si>
  <si>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</si>
  <si>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</si>
  <si>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</si>
  <si>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</si>
  <si>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</si>
  <si>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</si>
  <si>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</si>
  <si>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</si>
  <si>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</si>
  <si>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</si>
  <si>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</si>
  <si>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</si>
  <si>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</si>
  <si>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</si>
  <si>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</si>
  <si>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</si>
  <si>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</si>
  <si>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</si>
  <si>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</si>
  <si>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</si>
  <si>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</si>
  <si>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</si>
  <si>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</si>
  <si>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</si>
  <si>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</si>
  <si>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</si>
  <si>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</si>
  <si>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</si>
  <si>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</si>
  <si>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</si>
  <si>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</si>
  <si>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</si>
  <si>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</si>
  <si>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</si>
  <si>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</si>
  <si>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</si>
  <si>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</si>
  <si>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</si>
  <si>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</si>
  <si>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</si>
  <si>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</si>
  <si>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</si>
  <si>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</si>
  <si>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</si>
  <si>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</si>
  <si>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</si>
  <si>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</si>
  <si>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</si>
  <si>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</si>
  <si>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</si>
  <si>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</si>
  <si>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</si>
  <si>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</si>
  <si>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</si>
  <si>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</si>
  <si>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</si>
  <si>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</si>
  <si>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</si>
  <si>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</si>
  <si>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</si>
  <si>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</si>
  <si>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</si>
  <si>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</si>
  <si>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</si>
  <si>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</si>
  <si>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</si>
  <si>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</si>
  <si>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</si>
  <si>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</si>
  <si>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</si>
  <si>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</si>
  <si>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</si>
  <si>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</si>
  <si>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</si>
  <si>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</si>
  <si>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</si>
  <si>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</si>
  <si>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</si>
  <si>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</si>
  <si>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</si>
  <si>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</si>
  <si>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</si>
  <si>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</si>
  <si>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</si>
  <si>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</si>
  <si>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</si>
  <si>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</si>
  <si>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</si>
  <si>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</si>
  <si>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</si>
  <si>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</si>
  <si>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</si>
  <si>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</si>
  <si>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</si>
  <si>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</si>
  <si>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</si>
  <si>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</si>
  <si>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</si>
  <si>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</si>
  <si>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</si>
  <si>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</si>
  <si>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</si>
  <si>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</si>
  <si>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</si>
  <si>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</si>
  <si>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032 11300000000000000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</si>
  <si>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</si>
  <si>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</si>
  <si>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</si>
  <si>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</si>
  <si>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</si>
  <si>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</si>
  <si>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</si>
  <si>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</si>
  <si>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</si>
  <si>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</si>
  <si>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</si>
  <si>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</si>
  <si>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</si>
  <si>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</si>
  <si>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</si>
  <si>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</si>
  <si>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</si>
  <si>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</si>
  <si>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</si>
  <si>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</si>
  <si>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</si>
  <si>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</si>
  <si>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</si>
  <si>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</si>
  <si>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</si>
  <si>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</si>
  <si>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</si>
  <si>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</si>
  <si>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</si>
  <si>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</si>
  <si>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</si>
  <si>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</si>
  <si>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</si>
  <si>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</si>
  <si>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</si>
  <si>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</si>
  <si>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</si>
  <si>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</si>
  <si>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</si>
  <si>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</si>
  <si>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</si>
  <si>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</si>
  <si>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</si>
  <si>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</si>
  <si>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</si>
  <si>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</si>
  <si>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</si>
  <si>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</si>
  <si>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</si>
  <si>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</si>
  <si>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</si>
  <si>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</si>
  <si>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</si>
  <si>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</si>
  <si>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</si>
  <si>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</si>
  <si>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</si>
  <si>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</si>
  <si>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</si>
  <si>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</si>
  <si>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</si>
  <si>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</si>
  <si>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</si>
  <si>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</si>
  <si>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</si>
  <si>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</si>
  <si>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</si>
  <si>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</si>
  <si>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</si>
  <si>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</si>
  <si>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</si>
  <si>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</si>
  <si>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</si>
  <si>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</si>
  <si>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</si>
  <si>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</si>
  <si>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</si>
  <si>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</si>
  <si>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</si>
  <si>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</si>
  <si>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</si>
  <si>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</si>
  <si>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</si>
  <si>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</si>
  <si>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</si>
  <si>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</si>
  <si>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</si>
  <si>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</si>
  <si>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</si>
  <si>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</si>
  <si>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</si>
  <si>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Уплата налога на имущество организаций и земельного налога</t>
  </si>
  <si>
    <t xml:space="preserve">032 0701 5210100160 851 </t>
  </si>
  <si>
    <t xml:space="preserve">032 0701 5210100160 852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</si>
  <si>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</si>
  <si>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</si>
  <si>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</si>
  <si>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</si>
  <si>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</si>
  <si>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</si>
  <si>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</si>
  <si>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</si>
  <si>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</si>
  <si>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</si>
  <si>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</si>
  <si>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</si>
  <si>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</si>
  <si>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032 0701 5210270490 621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</si>
  <si>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</si>
  <si>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</si>
  <si>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</si>
  <si>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</si>
  <si>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</si>
  <si>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</si>
  <si>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</si>
  <si>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</si>
  <si>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</si>
  <si>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</si>
  <si>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</si>
  <si>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</si>
  <si>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</si>
  <si>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</si>
  <si>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</si>
  <si>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</si>
  <si>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</si>
  <si>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</si>
  <si>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</si>
  <si>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</si>
  <si>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</si>
  <si>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</si>
  <si>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032 0702 5220100160 851 </t>
  </si>
  <si>
    <t xml:space="preserve">032 0702 5220100160 852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</si>
  <si>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</si>
  <si>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</si>
  <si>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</si>
  <si>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</si>
  <si>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</si>
  <si>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</si>
  <si>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</si>
  <si>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</si>
  <si>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032 0702 5220210490 242 </t>
  </si>
  <si>
    <t xml:space="preserve">032 0702 5220210490 244 </t>
  </si>
  <si>
    <t xml:space="preserve">032 0702 5220210490 612 </t>
  </si>
  <si>
    <t>Укрепление материально-технической базы организаций общего образования</t>
  </si>
  <si>
    <t xml:space="preserve">032 0702 5220270510 000 </t>
  </si>
  <si>
    <t xml:space="preserve">032 0702 5220270510 612 </t>
  </si>
  <si>
    <t>Субсидии на реновацию организаций общего образования</t>
  </si>
  <si>
    <t xml:space="preserve">032 0702 5220274300 000 </t>
  </si>
  <si>
    <t xml:space="preserve">032 0702 5220274300 612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</si>
  <si>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</si>
  <si>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</si>
  <si>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</si>
  <si>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</si>
  <si>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</si>
  <si>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</si>
  <si>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</si>
  <si>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</si>
  <si>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</si>
  <si>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</si>
  <si>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</si>
  <si>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</si>
  <si>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</si>
  <si>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</si>
  <si>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</si>
  <si>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</si>
  <si>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</si>
  <si>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</si>
  <si>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</si>
  <si>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</si>
  <si>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</si>
  <si>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</si>
  <si>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</si>
  <si>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</si>
  <si>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</si>
  <si>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</si>
  <si>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</si>
  <si>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</si>
  <si>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</si>
  <si>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</si>
  <si>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</si>
  <si>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</si>
  <si>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</si>
  <si>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</si>
  <si>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</si>
  <si>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</si>
  <si>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</si>
  <si>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</si>
  <si>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</si>
  <si>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</si>
  <si>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</si>
  <si>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</si>
  <si>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</si>
  <si>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</si>
  <si>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</si>
  <si>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</si>
  <si>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</si>
  <si>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</si>
  <si>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</si>
  <si>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032 0705 5250113080 244 </t>
  </si>
  <si>
    <t>Развитие кадрового потенциала системы дошкольного, общего и дополнительного образования</t>
  </si>
  <si>
    <t xml:space="preserve">032 0705 5250170840 000 </t>
  </si>
  <si>
    <t xml:space="preserve">032 0705 5250170840 612 </t>
  </si>
  <si>
    <t>Софинансирование развития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</si>
  <si>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</si>
  <si>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</si>
  <si>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</si>
  <si>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</si>
  <si>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</si>
  <si>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</si>
  <si>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</si>
  <si>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</si>
  <si>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</si>
  <si>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</si>
  <si>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</si>
  <si>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</si>
  <si>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</si>
  <si>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</si>
  <si>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</si>
  <si>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</si>
  <si>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</si>
  <si>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</si>
  <si>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</si>
  <si>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</si>
  <si>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</si>
  <si>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</si>
  <si>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</si>
  <si>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</si>
  <si>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</si>
  <si>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</si>
  <si>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</si>
  <si>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</si>
  <si>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</si>
  <si>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</si>
  <si>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</si>
  <si>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</si>
  <si>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</si>
  <si>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</si>
  <si>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</si>
  <si>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</si>
  <si>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</si>
  <si>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</si>
  <si>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</si>
  <si>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</si>
  <si>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</si>
  <si>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</si>
  <si>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</si>
  <si>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</si>
  <si>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</si>
  <si>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</si>
  <si>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</si>
  <si>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</si>
  <si>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</si>
  <si>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</si>
  <si>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</si>
  <si>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</si>
  <si>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</si>
  <si>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</si>
  <si>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</si>
  <si>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</si>
  <si>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</si>
  <si>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</si>
  <si>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</si>
  <si>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</si>
  <si>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</si>
  <si>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</si>
  <si>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</si>
  <si>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</si>
  <si>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</si>
  <si>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</si>
  <si>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</si>
  <si>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</si>
  <si>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</si>
  <si>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</si>
  <si>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</si>
  <si>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</si>
  <si>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</si>
  <si>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</si>
  <si>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</si>
  <si>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</si>
  <si>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</si>
  <si>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</si>
  <si>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</si>
  <si>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</si>
  <si>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</si>
  <si>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</si>
  <si>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</si>
  <si>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</si>
  <si>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</si>
  <si>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</si>
  <si>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</si>
  <si>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</si>
  <si>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</si>
  <si>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</si>
  <si>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</si>
  <si>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</si>
  <si>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</si>
  <si>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</si>
  <si>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</si>
  <si>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</si>
  <si>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</si>
  <si>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</si>
  <si>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</si>
  <si>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</si>
  <si>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</si>
  <si>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</si>
  <si>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</si>
  <si>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</si>
  <si>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</si>
  <si>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</si>
  <si>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</si>
  <si>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</si>
  <si>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</si>
  <si>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</si>
  <si>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</si>
  <si>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</si>
  <si>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</si>
  <si>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</si>
  <si>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</si>
  <si>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</si>
  <si>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</si>
  <si>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</si>
  <si>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</si>
  <si>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</si>
  <si>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</si>
  <si>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</si>
  <si>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</si>
  <si>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</si>
  <si>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</si>
  <si>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</si>
  <si>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</si>
  <si>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</si>
  <si>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</si>
  <si>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</si>
  <si>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</si>
  <si>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</si>
  <si>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</si>
  <si>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</si>
  <si>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</si>
  <si>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</si>
  <si>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</si>
  <si>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</si>
  <si>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</si>
  <si>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</si>
  <si>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</si>
  <si>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</si>
  <si>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</si>
  <si>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</si>
  <si>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</si>
  <si>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</si>
  <si>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</si>
  <si>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</si>
  <si>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</si>
  <si>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</si>
  <si>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</si>
  <si>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</si>
  <si>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</si>
  <si>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</si>
  <si>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</si>
  <si>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</si>
  <si>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</si>
  <si>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</si>
  <si>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</si>
  <si>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</si>
  <si>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</si>
  <si>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</si>
  <si>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</si>
  <si>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</si>
  <si>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</si>
  <si>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</si>
  <si>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</si>
  <si>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</si>
  <si>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</si>
  <si>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</si>
  <si>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</si>
  <si>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</si>
  <si>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</si>
  <si>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</si>
  <si>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</si>
  <si>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</si>
  <si>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</si>
  <si>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</si>
  <si>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</si>
  <si>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</si>
  <si>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</si>
  <si>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</si>
  <si>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</si>
  <si>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</si>
  <si>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</si>
  <si>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</si>
  <si>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</si>
  <si>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</si>
  <si>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</si>
  <si>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</si>
  <si>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</si>
  <si>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Другие общегосударственные вопросы</t>
  </si>
  <si>
    <t xml:space="preserve">001 0113 00000000000 000 </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</si>
  <si>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</si>
  <si>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</si>
  <si>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</si>
  <si>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</si>
  <si>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</si>
  <si>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</si>
  <si>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</si>
  <si>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</si>
  <si>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</si>
  <si>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</si>
  <si>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</si>
  <si>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</si>
  <si>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</si>
  <si>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</si>
  <si>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</si>
  <si>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</si>
  <si>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</si>
  <si>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</si>
  <si>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</si>
  <si>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</si>
  <si>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</si>
  <si>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</si>
  <si>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</si>
  <si>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</si>
  <si>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</si>
  <si>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</si>
  <si>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</si>
  <si>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</si>
  <si>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</si>
  <si>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</si>
  <si>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</si>
  <si>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</si>
  <si>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</si>
  <si>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</si>
  <si>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</si>
  <si>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</si>
  <si>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</si>
  <si>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</si>
  <si>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</si>
  <si>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</si>
  <si>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</si>
  <si>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</si>
  <si>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</si>
  <si>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</si>
  <si>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</si>
  <si>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</si>
  <si>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</si>
  <si>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</si>
  <si>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</si>
  <si>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</si>
  <si>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</si>
  <si>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</si>
  <si>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</si>
  <si>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</si>
  <si>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</si>
  <si>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</si>
  <si>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</si>
  <si>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</si>
  <si>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</si>
  <si>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</si>
  <si>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</si>
  <si>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</si>
  <si>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</si>
  <si>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</si>
  <si>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</si>
  <si>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</si>
  <si>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</si>
  <si>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</si>
  <si>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</si>
  <si>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</si>
  <si>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</si>
  <si>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</si>
  <si>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</si>
  <si>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</si>
  <si>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</si>
  <si>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</si>
  <si>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</si>
  <si>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</si>
  <si>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</si>
  <si>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</si>
  <si>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</si>
  <si>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</si>
  <si>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</si>
  <si>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</si>
  <si>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</si>
  <si>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</si>
  <si>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</si>
  <si>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</si>
  <si>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</si>
  <si>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</si>
  <si>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</si>
  <si>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</si>
  <si>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</si>
  <si>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</si>
  <si>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</si>
  <si>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</si>
  <si>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</si>
  <si>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</si>
  <si>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</si>
  <si>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</si>
  <si>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</si>
  <si>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</si>
  <si>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</si>
  <si>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</si>
  <si>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</si>
  <si>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</si>
  <si>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</si>
  <si>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</si>
  <si>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</si>
  <si>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</si>
  <si>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</si>
  <si>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</si>
  <si>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</si>
  <si>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</si>
  <si>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</si>
  <si>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</si>
  <si>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</si>
  <si>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</si>
  <si>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</si>
  <si>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</si>
  <si>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</si>
  <si>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</si>
  <si>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</si>
  <si>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</si>
  <si>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</si>
  <si>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</si>
  <si>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</si>
  <si>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001 0408 5930114142 244 </t>
  </si>
  <si>
    <t xml:space="preserve">001 0408 5930114142 814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</si>
  <si>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</si>
  <si>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</si>
  <si>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</si>
  <si>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</si>
  <si>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</si>
  <si>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</si>
  <si>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</si>
  <si>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</si>
  <si>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</si>
  <si>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</si>
  <si>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</si>
  <si>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</si>
  <si>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</si>
  <si>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</si>
  <si>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</si>
  <si>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</si>
  <si>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</si>
  <si>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</si>
  <si>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</si>
  <si>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</si>
  <si>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Подпрограмма "Развитие потребительской кооперации на территории Бокситогорского муниципального района"</t>
  </si>
  <si>
    <t xml:space="preserve">001 0412 5910000000 000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</si>
  <si>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</si>
  <si>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</si>
  <si>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</si>
  <si>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</si>
  <si>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</si>
  <si>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</si>
  <si>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</si>
  <si>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</si>
  <si>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</si>
  <si>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</si>
  <si>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</si>
  <si>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</si>
  <si>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</si>
  <si>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</si>
  <si>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</si>
  <si>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Реализация мероприятий муниципальных ведомственных программ муниципального района</t>
  </si>
  <si>
    <t xml:space="preserve">001 0412 6850000000 000 </t>
  </si>
  <si>
    <t>Подготовка проекта генерального плана и правил землепользованияи застройки городских и сельских поселений</t>
  </si>
  <si>
    <t xml:space="preserve">001 0412 6850214470 000 </t>
  </si>
  <si>
    <t xml:space="preserve">001 0412 6850214470 244 </t>
  </si>
  <si>
    <t>ЖИЛИЩНО-КОММУНАЛЬНОЕ ХОЗЯЙСТВО</t>
  </si>
  <si>
    <t xml:space="preserve">001 0500 0000000000 000 </t>
  </si>
  <si>
    <t>Коммунальное хозяйство</t>
  </si>
  <si>
    <t xml:space="preserve">001 0502 00000000000 000 </t>
  </si>
  <si>
    <t xml:space="preserve">001 0502 6850000000 000 </t>
  </si>
  <si>
    <t>Софинансирование расходов на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</si>
  <si>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68501S0200 000 </t>
  </si>
  <si>
    <t>Бюджетные инвестиции в объекты капитального строительства государственной (муниципальной) собственности</t>
  </si>
  <si>
    <t xml:space="preserve">001 0502 68501S0200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</si>
  <si>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</si>
  <si>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</si>
  <si>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</si>
  <si>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</si>
  <si>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</si>
  <si>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</si>
  <si>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</si>
  <si>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</si>
  <si>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</si>
  <si>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</si>
  <si>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</si>
  <si>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</si>
  <si>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</si>
  <si>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</si>
  <si>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</si>
  <si>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</si>
  <si>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</si>
  <si>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</si>
  <si>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</si>
  <si>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</si>
  <si>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</si>
  <si>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</si>
  <si>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</si>
  <si>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</si>
  <si>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</si>
  <si>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</si>
  <si>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</si>
  <si>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</si>
  <si>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</si>
  <si>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</si>
  <si>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</si>
  <si>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</si>
  <si>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</si>
  <si>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</si>
  <si>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</si>
  <si>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</si>
  <si>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</si>
  <si>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</si>
  <si>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</si>
  <si>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</si>
  <si>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</si>
  <si>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</si>
  <si>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</si>
  <si>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</si>
  <si>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</si>
  <si>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</si>
  <si>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</si>
  <si>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</si>
  <si>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</si>
  <si>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</si>
  <si>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</si>
  <si>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</si>
  <si>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</si>
  <si>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</si>
  <si>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</si>
  <si>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</si>
  <si>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</si>
  <si>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</si>
  <si>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</si>
  <si>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</si>
  <si>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</si>
  <si>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</si>
  <si>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</si>
  <si>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</si>
  <si>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</si>
  <si>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</si>
  <si>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</si>
  <si>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</si>
  <si>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</si>
  <si>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</si>
  <si>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</si>
  <si>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Комплектование библиотечных фондов библиотек</t>
  </si>
  <si>
    <t xml:space="preserve">001 0801 5420210170 000 </t>
  </si>
  <si>
    <t xml:space="preserve">001 0801 5420210170 612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</si>
  <si>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</si>
  <si>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</si>
  <si>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</si>
  <si>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</si>
  <si>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</si>
  <si>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</si>
  <si>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</si>
  <si>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</si>
  <si>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</si>
  <si>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</si>
  <si>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</si>
  <si>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</si>
  <si>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</si>
  <si>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</si>
  <si>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</si>
  <si>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</si>
  <si>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</si>
  <si>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</si>
  <si>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</si>
  <si>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</si>
  <si>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</si>
  <si>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</si>
  <si>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</si>
  <si>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</si>
  <si>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001 0801 6450100160 000 </t>
  </si>
  <si>
    <t xml:space="preserve">001 0801 6450100160 611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</si>
</sst>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28</xdr:row>
      <xdr:rowOff>238125</xdr:rowOff>
    </xdr:from>
    <xdr:ext cx="6648450" cy="314325"/>
    <xdr:grpSp>
      <xdr:nvGrpSpPr>
        <xdr:cNvPr id="1" name="Group 10"/>
        <xdr:cNvGrpSpPr>
          <a:grpSpLocks/>
        </xdr:cNvGrpSpPr>
      </xdr:nvGrpSpPr>
      <xdr:grpSpPr>
        <a:xfrm>
          <a:off x="9525" y="6705600"/>
          <a:ext cx="6648450" cy="314325"/>
          <a:chOff x="1" y="453"/>
          <a:chExt cx="610" cy="33"/>
        </a:xfrm>
        <a:solidFill>
          <a:srgbClr val="FFFFFF"/>
        </a:solidFill>
      </xdr:grpSpPr>
      <xdr:sp>
        <xdr:nvSpPr>
          <xdr:cNvPr id="2" name="339"/>
          <xdr:cNvSpPr>
            <a:spLocks/>
          </xdr:cNvSpPr>
        </xdr:nvSpPr>
        <xdr:spPr>
          <a:xfrm>
            <a:off x="1" y="45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40"/>
          <xdr:cNvSpPr>
            <a:spLocks/>
          </xdr:cNvSpPr>
        </xdr:nvSpPr>
        <xdr:spPr>
          <a:xfrm>
            <a:off x="1"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41"/>
          <xdr:cNvSpPr>
            <a:spLocks/>
          </xdr:cNvSpPr>
        </xdr:nvSpPr>
        <xdr:spPr>
          <a:xfrm>
            <a:off x="1"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42"/>
          <xdr:cNvSpPr>
            <a:spLocks/>
          </xdr:cNvSpPr>
        </xdr:nvSpPr>
        <xdr:spPr>
          <a:xfrm>
            <a:off x="255" y="45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43"/>
          <xdr:cNvSpPr>
            <a:spLocks/>
          </xdr:cNvSpPr>
        </xdr:nvSpPr>
        <xdr:spPr>
          <a:xfrm>
            <a:off x="255" y="47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44"/>
          <xdr:cNvSpPr>
            <a:spLocks/>
          </xdr:cNvSpPr>
        </xdr:nvSpPr>
        <xdr:spPr>
          <a:xfrm>
            <a:off x="255" y="47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45"/>
          <xdr:cNvSpPr>
            <a:spLocks/>
          </xdr:cNvSpPr>
        </xdr:nvSpPr>
        <xdr:spPr>
          <a:xfrm>
            <a:off x="393" y="45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46"/>
          <xdr:cNvSpPr>
            <a:spLocks/>
          </xdr:cNvSpPr>
        </xdr:nvSpPr>
        <xdr:spPr>
          <a:xfrm>
            <a:off x="393"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47"/>
          <xdr:cNvSpPr>
            <a:spLocks/>
          </xdr:cNvSpPr>
        </xdr:nvSpPr>
        <xdr:spPr>
          <a:xfrm>
            <a:off x="393"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29</xdr:row>
      <xdr:rowOff>247650</xdr:rowOff>
    </xdr:from>
    <xdr:ext cx="6648450" cy="314325"/>
    <xdr:grpSp>
      <xdr:nvGrpSpPr>
        <xdr:cNvPr id="11" name="Group 20"/>
        <xdr:cNvGrpSpPr>
          <a:grpSpLocks/>
        </xdr:cNvGrpSpPr>
      </xdr:nvGrpSpPr>
      <xdr:grpSpPr>
        <a:xfrm>
          <a:off x="9525" y="7258050"/>
          <a:ext cx="6648450" cy="314325"/>
          <a:chOff x="1" y="511"/>
          <a:chExt cx="610" cy="33"/>
        </a:xfrm>
        <a:solidFill>
          <a:srgbClr val="FFFFFF"/>
        </a:solidFill>
      </xdr:grpSpPr>
      <xdr:sp>
        <xdr:nvSpPr>
          <xdr:cNvPr id="12" name="382"/>
          <xdr:cNvSpPr>
            <a:spLocks/>
          </xdr:cNvSpPr>
        </xdr:nvSpPr>
        <xdr:spPr>
          <a:xfrm>
            <a:off x="1" y="51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83"/>
          <xdr:cNvSpPr>
            <a:spLocks/>
          </xdr:cNvSpPr>
        </xdr:nvSpPr>
        <xdr:spPr>
          <a:xfrm>
            <a:off x="1"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84"/>
          <xdr:cNvSpPr>
            <a:spLocks/>
          </xdr:cNvSpPr>
        </xdr:nvSpPr>
        <xdr:spPr>
          <a:xfrm>
            <a:off x="1"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85"/>
          <xdr:cNvSpPr>
            <a:spLocks/>
          </xdr:cNvSpPr>
        </xdr:nvSpPr>
        <xdr:spPr>
          <a:xfrm>
            <a:off x="255" y="51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86"/>
          <xdr:cNvSpPr>
            <a:spLocks/>
          </xdr:cNvSpPr>
        </xdr:nvSpPr>
        <xdr:spPr>
          <a:xfrm>
            <a:off x="255" y="52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87"/>
          <xdr:cNvSpPr>
            <a:spLocks/>
          </xdr:cNvSpPr>
        </xdr:nvSpPr>
        <xdr:spPr>
          <a:xfrm>
            <a:off x="255" y="52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88"/>
          <xdr:cNvSpPr>
            <a:spLocks/>
          </xdr:cNvSpPr>
        </xdr:nvSpPr>
        <xdr:spPr>
          <a:xfrm>
            <a:off x="393" y="51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89"/>
          <xdr:cNvSpPr>
            <a:spLocks/>
          </xdr:cNvSpPr>
        </xdr:nvSpPr>
        <xdr:spPr>
          <a:xfrm>
            <a:off x="393"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90"/>
          <xdr:cNvSpPr>
            <a:spLocks/>
          </xdr:cNvSpPr>
        </xdr:nvSpPr>
        <xdr:spPr>
          <a:xfrm>
            <a:off x="393"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4"/>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2"/>
      <c r="B1" s="122"/>
      <c r="C1" s="122"/>
      <c r="D1" s="122"/>
      <c r="E1" s="3"/>
      <c r="F1" s="4"/>
      <c r="H1" s="1" t="s">
        <v>416</v>
      </c>
    </row>
    <row r="2" spans="1:6" ht="16.5" customHeight="1" thickBot="1">
      <c r="A2" s="122" t="s">
        <v>413</v>
      </c>
      <c r="B2" s="122"/>
      <c r="C2" s="122"/>
      <c r="D2" s="122"/>
      <c r="E2" s="30"/>
      <c r="F2" s="10" t="s">
        <v>389</v>
      </c>
    </row>
    <row r="3" spans="1:8" ht="12.75">
      <c r="A3" s="2"/>
      <c r="B3" s="2"/>
      <c r="C3" s="2"/>
      <c r="D3" s="1"/>
      <c r="E3" s="31" t="s">
        <v>395</v>
      </c>
      <c r="F3" s="7" t="s">
        <v>402</v>
      </c>
      <c r="H3" s="1" t="s">
        <v>429</v>
      </c>
    </row>
    <row r="4" spans="1:8" ht="14.25" customHeight="1">
      <c r="A4" s="123" t="s">
        <v>417</v>
      </c>
      <c r="B4" s="123"/>
      <c r="C4" s="123"/>
      <c r="D4" s="123"/>
      <c r="E4" s="35" t="s">
        <v>394</v>
      </c>
      <c r="F4" s="22" t="s">
        <v>418</v>
      </c>
      <c r="H4" s="1" t="s">
        <v>418</v>
      </c>
    </row>
    <row r="5" spans="1:8" ht="12.75">
      <c r="A5" s="2"/>
      <c r="B5" s="2"/>
      <c r="C5" s="2"/>
      <c r="D5" s="1"/>
      <c r="E5" s="35" t="s">
        <v>392</v>
      </c>
      <c r="F5" s="26" t="s">
        <v>423</v>
      </c>
      <c r="H5" s="1" t="s">
        <v>427</v>
      </c>
    </row>
    <row r="6" spans="1:8" ht="22.5" customHeight="1">
      <c r="A6" s="6" t="s">
        <v>408</v>
      </c>
      <c r="B6" s="124" t="s">
        <v>419</v>
      </c>
      <c r="C6" s="125"/>
      <c r="D6" s="125"/>
      <c r="E6" s="35" t="s">
        <v>409</v>
      </c>
      <c r="F6" s="26" t="s">
        <v>424</v>
      </c>
      <c r="H6" s="1" t="s">
        <v>388</v>
      </c>
    </row>
    <row r="7" spans="1:6" ht="12.75">
      <c r="A7" s="6" t="s">
        <v>400</v>
      </c>
      <c r="B7" s="126" t="s">
        <v>420</v>
      </c>
      <c r="C7" s="126"/>
      <c r="D7" s="126"/>
      <c r="E7" s="35" t="s">
        <v>415</v>
      </c>
      <c r="F7" s="36" t="s">
        <v>425</v>
      </c>
    </row>
    <row r="8" spans="1:6" ht="12.75">
      <c r="A8" s="6" t="s">
        <v>421</v>
      </c>
      <c r="B8" s="6"/>
      <c r="C8" s="6"/>
      <c r="D8" s="5"/>
      <c r="E8" s="35"/>
      <c r="F8" s="8" t="s">
        <v>426</v>
      </c>
    </row>
    <row r="9" spans="1:8" ht="13.5" thickBot="1">
      <c r="A9" s="6" t="s">
        <v>422</v>
      </c>
      <c r="B9" s="6"/>
      <c r="C9" s="16"/>
      <c r="D9" s="5"/>
      <c r="E9" s="35" t="s">
        <v>393</v>
      </c>
      <c r="F9" s="9" t="s">
        <v>386</v>
      </c>
      <c r="H9" s="1" t="s">
        <v>428</v>
      </c>
    </row>
    <row r="10" spans="1:6" ht="20.25" customHeight="1" thickBot="1">
      <c r="A10" s="115" t="s">
        <v>406</v>
      </c>
      <c r="B10" s="115"/>
      <c r="C10" s="115"/>
      <c r="D10" s="115"/>
      <c r="E10" s="25"/>
      <c r="F10" s="11"/>
    </row>
    <row r="11" spans="1:6" ht="3.75" customHeight="1">
      <c r="A11" s="116" t="s">
        <v>390</v>
      </c>
      <c r="B11" s="119" t="s">
        <v>397</v>
      </c>
      <c r="C11" s="119" t="s">
        <v>410</v>
      </c>
      <c r="D11" s="109" t="s">
        <v>403</v>
      </c>
      <c r="E11" s="109" t="s">
        <v>398</v>
      </c>
      <c r="F11" s="112" t="s">
        <v>401</v>
      </c>
    </row>
    <row r="12" spans="1:6" ht="3" customHeight="1">
      <c r="A12" s="117"/>
      <c r="B12" s="120"/>
      <c r="C12" s="120"/>
      <c r="D12" s="110"/>
      <c r="E12" s="110"/>
      <c r="F12" s="113"/>
    </row>
    <row r="13" spans="1:6" ht="3" customHeight="1">
      <c r="A13" s="117"/>
      <c r="B13" s="120"/>
      <c r="C13" s="120"/>
      <c r="D13" s="110"/>
      <c r="E13" s="110"/>
      <c r="F13" s="113"/>
    </row>
    <row r="14" spans="1:6" ht="3" customHeight="1">
      <c r="A14" s="117"/>
      <c r="B14" s="120"/>
      <c r="C14" s="120"/>
      <c r="D14" s="110"/>
      <c r="E14" s="110"/>
      <c r="F14" s="113"/>
    </row>
    <row r="15" spans="1:6" ht="3" customHeight="1">
      <c r="A15" s="117"/>
      <c r="B15" s="120"/>
      <c r="C15" s="120"/>
      <c r="D15" s="110"/>
      <c r="E15" s="110"/>
      <c r="F15" s="113"/>
    </row>
    <row r="16" spans="1:6" ht="3" customHeight="1">
      <c r="A16" s="117"/>
      <c r="B16" s="120"/>
      <c r="C16" s="120"/>
      <c r="D16" s="110"/>
      <c r="E16" s="110"/>
      <c r="F16" s="113"/>
    </row>
    <row r="17" spans="1:6" ht="23.25" customHeight="1">
      <c r="A17" s="118"/>
      <c r="B17" s="121"/>
      <c r="C17" s="121"/>
      <c r="D17" s="111"/>
      <c r="E17" s="111"/>
      <c r="F17" s="114"/>
    </row>
    <row r="18" spans="1:6" ht="12" customHeight="1" thickBot="1">
      <c r="A18" s="17">
        <v>1</v>
      </c>
      <c r="B18" s="18">
        <v>2</v>
      </c>
      <c r="C18" s="23">
        <v>3</v>
      </c>
      <c r="D18" s="19" t="s">
        <v>387</v>
      </c>
      <c r="E18" s="34" t="s">
        <v>388</v>
      </c>
      <c r="F18" s="20" t="s">
        <v>399</v>
      </c>
    </row>
    <row r="19" spans="1:6" ht="12.75">
      <c r="A19" s="41" t="s">
        <v>391</v>
      </c>
      <c r="B19" s="37" t="s">
        <v>396</v>
      </c>
      <c r="C19" s="84" t="s">
        <v>430</v>
      </c>
      <c r="D19" s="39">
        <v>1265261042.21</v>
      </c>
      <c r="E19" s="38">
        <v>110499325.99</v>
      </c>
      <c r="F19" s="39">
        <f>IF(OR(D19="-",E19&gt;=D19),"-",D19-IF(E19="-",0,E19))</f>
        <v>1154761716.22</v>
      </c>
    </row>
    <row r="20" spans="1:6" ht="12.75">
      <c r="A20" s="50" t="s">
        <v>431</v>
      </c>
      <c r="B20" s="44"/>
      <c r="C20" s="86"/>
      <c r="D20" s="46"/>
      <c r="E20" s="46"/>
      <c r="F20" s="48"/>
    </row>
    <row r="21" spans="1:6" ht="12.75">
      <c r="A21" s="51" t="s">
        <v>432</v>
      </c>
      <c r="B21" s="45" t="s">
        <v>396</v>
      </c>
      <c r="C21" s="87" t="s">
        <v>433</v>
      </c>
      <c r="D21" s="47">
        <v>495273647.44</v>
      </c>
      <c r="E21" s="47">
        <v>26420994.19</v>
      </c>
      <c r="F21" s="49">
        <f aca="true" t="shared" si="0" ref="F21:F52">IF(OR(D21="-",E21&gt;=D21),"-",D21-IF(E21="-",0,E21))</f>
        <v>468852653.25</v>
      </c>
    </row>
    <row r="22" spans="1:6" ht="12.75">
      <c r="A22" s="51" t="s">
        <v>434</v>
      </c>
      <c r="B22" s="45" t="s">
        <v>396</v>
      </c>
      <c r="C22" s="87" t="s">
        <v>435</v>
      </c>
      <c r="D22" s="47">
        <v>345769547.44</v>
      </c>
      <c r="E22" s="47">
        <v>19090158.95</v>
      </c>
      <c r="F22" s="49">
        <f t="shared" si="0"/>
        <v>326679388.49</v>
      </c>
    </row>
    <row r="23" spans="1:6" ht="12.75">
      <c r="A23" s="51" t="s">
        <v>436</v>
      </c>
      <c r="B23" s="45" t="s">
        <v>396</v>
      </c>
      <c r="C23" s="87" t="s">
        <v>437</v>
      </c>
      <c r="D23" s="47">
        <v>345769547.44</v>
      </c>
      <c r="E23" s="47">
        <v>19090158.95</v>
      </c>
      <c r="F23" s="49">
        <f t="shared" si="0"/>
        <v>326679388.49</v>
      </c>
    </row>
    <row r="24" spans="1:6" ht="67.5">
      <c r="A24" s="51" t="s">
        <v>438</v>
      </c>
      <c r="B24" s="45" t="s">
        <v>396</v>
      </c>
      <c r="C24" s="87" t="s">
        <v>439</v>
      </c>
      <c r="D24" s="47">
        <v>340583004.44</v>
      </c>
      <c r="E24" s="47">
        <v>18820640.91</v>
      </c>
      <c r="F24" s="49">
        <f t="shared" si="0"/>
        <v>321762363.53</v>
      </c>
    </row>
    <row r="25" spans="1:6" ht="90">
      <c r="A25" s="107" t="s">
        <v>440</v>
      </c>
      <c r="B25" s="45" t="s">
        <v>396</v>
      </c>
      <c r="C25" s="87" t="s">
        <v>441</v>
      </c>
      <c r="D25" s="47">
        <v>338854157.44</v>
      </c>
      <c r="E25" s="47">
        <v>18776013.84</v>
      </c>
      <c r="F25" s="49">
        <f t="shared" si="0"/>
        <v>320078143.6</v>
      </c>
    </row>
    <row r="26" spans="1:6" ht="67.5">
      <c r="A26" s="107" t="s">
        <v>442</v>
      </c>
      <c r="B26" s="45" t="s">
        <v>396</v>
      </c>
      <c r="C26" s="87" t="s">
        <v>443</v>
      </c>
      <c r="D26" s="47">
        <v>691539</v>
      </c>
      <c r="E26" s="47">
        <v>909.29</v>
      </c>
      <c r="F26" s="49">
        <f t="shared" si="0"/>
        <v>690629.71</v>
      </c>
    </row>
    <row r="27" spans="1:6" ht="90">
      <c r="A27" s="107" t="s">
        <v>444</v>
      </c>
      <c r="B27" s="45" t="s">
        <v>396</v>
      </c>
      <c r="C27" s="87" t="s">
        <v>445</v>
      </c>
      <c r="D27" s="47">
        <v>1037308</v>
      </c>
      <c r="E27" s="47">
        <v>43717.78</v>
      </c>
      <c r="F27" s="49">
        <f t="shared" si="0"/>
        <v>993590.22</v>
      </c>
    </row>
    <row r="28" spans="1:6" ht="101.25">
      <c r="A28" s="107" t="s">
        <v>446</v>
      </c>
      <c r="B28" s="45" t="s">
        <v>396</v>
      </c>
      <c r="C28" s="87" t="s">
        <v>447</v>
      </c>
      <c r="D28" s="47">
        <v>1728848</v>
      </c>
      <c r="E28" s="47">
        <v>104050.47</v>
      </c>
      <c r="F28" s="49">
        <f t="shared" si="0"/>
        <v>1624797.53</v>
      </c>
    </row>
    <row r="29" spans="1:6" ht="123.75">
      <c r="A29" s="107" t="s">
        <v>448</v>
      </c>
      <c r="B29" s="45" t="s">
        <v>396</v>
      </c>
      <c r="C29" s="87" t="s">
        <v>449</v>
      </c>
      <c r="D29" s="47">
        <v>1728848</v>
      </c>
      <c r="E29" s="47">
        <v>103563.47</v>
      </c>
      <c r="F29" s="49">
        <f t="shared" si="0"/>
        <v>1625284.53</v>
      </c>
    </row>
    <row r="30" spans="1:6" ht="112.5">
      <c r="A30" s="107" t="s">
        <v>450</v>
      </c>
      <c r="B30" s="45" t="s">
        <v>396</v>
      </c>
      <c r="C30" s="87" t="s">
        <v>451</v>
      </c>
      <c r="D30" s="47" t="s">
        <v>452</v>
      </c>
      <c r="E30" s="47">
        <v>16929.29</v>
      </c>
      <c r="F30" s="49" t="str">
        <f t="shared" si="0"/>
        <v>-</v>
      </c>
    </row>
    <row r="31" spans="1:6" ht="123.75">
      <c r="A31" s="107" t="s">
        <v>453</v>
      </c>
      <c r="B31" s="45" t="s">
        <v>396</v>
      </c>
      <c r="C31" s="87" t="s">
        <v>454</v>
      </c>
      <c r="D31" s="47" t="s">
        <v>452</v>
      </c>
      <c r="E31" s="47">
        <v>487</v>
      </c>
      <c r="F31" s="49" t="str">
        <f t="shared" si="0"/>
        <v>-</v>
      </c>
    </row>
    <row r="32" spans="1:6" ht="101.25">
      <c r="A32" s="107" t="s">
        <v>455</v>
      </c>
      <c r="B32" s="45" t="s">
        <v>396</v>
      </c>
      <c r="C32" s="87" t="s">
        <v>456</v>
      </c>
      <c r="D32" s="47" t="s">
        <v>452</v>
      </c>
      <c r="E32" s="47">
        <v>-16929.29</v>
      </c>
      <c r="F32" s="49" t="str">
        <f t="shared" si="0"/>
        <v>-</v>
      </c>
    </row>
    <row r="33" spans="1:6" ht="33.75">
      <c r="A33" s="51" t="s">
        <v>457</v>
      </c>
      <c r="B33" s="45" t="s">
        <v>396</v>
      </c>
      <c r="C33" s="87" t="s">
        <v>458</v>
      </c>
      <c r="D33" s="47">
        <v>1037308</v>
      </c>
      <c r="E33" s="47">
        <v>50038.76</v>
      </c>
      <c r="F33" s="49">
        <f t="shared" si="0"/>
        <v>987269.24</v>
      </c>
    </row>
    <row r="34" spans="1:6" ht="67.5">
      <c r="A34" s="51" t="s">
        <v>459</v>
      </c>
      <c r="B34" s="45" t="s">
        <v>396</v>
      </c>
      <c r="C34" s="87" t="s">
        <v>460</v>
      </c>
      <c r="D34" s="47">
        <v>1037308</v>
      </c>
      <c r="E34" s="47">
        <v>46832.36</v>
      </c>
      <c r="F34" s="49">
        <f t="shared" si="0"/>
        <v>990475.64</v>
      </c>
    </row>
    <row r="35" spans="1:6" ht="45">
      <c r="A35" s="51" t="s">
        <v>461</v>
      </c>
      <c r="B35" s="45" t="s">
        <v>396</v>
      </c>
      <c r="C35" s="87" t="s">
        <v>462</v>
      </c>
      <c r="D35" s="47" t="s">
        <v>452</v>
      </c>
      <c r="E35" s="47">
        <v>362.32</v>
      </c>
      <c r="F35" s="49" t="str">
        <f t="shared" si="0"/>
        <v>-</v>
      </c>
    </row>
    <row r="36" spans="1:6" ht="67.5">
      <c r="A36" s="51" t="s">
        <v>463</v>
      </c>
      <c r="B36" s="45" t="s">
        <v>396</v>
      </c>
      <c r="C36" s="87" t="s">
        <v>464</v>
      </c>
      <c r="D36" s="47" t="s">
        <v>452</v>
      </c>
      <c r="E36" s="47">
        <v>4426.83</v>
      </c>
      <c r="F36" s="49" t="str">
        <f t="shared" si="0"/>
        <v>-</v>
      </c>
    </row>
    <row r="37" spans="1:6" ht="45">
      <c r="A37" s="51" t="s">
        <v>465</v>
      </c>
      <c r="B37" s="45" t="s">
        <v>396</v>
      </c>
      <c r="C37" s="87" t="s">
        <v>466</v>
      </c>
      <c r="D37" s="47" t="s">
        <v>452</v>
      </c>
      <c r="E37" s="47">
        <v>-1582.75</v>
      </c>
      <c r="F37" s="49" t="str">
        <f t="shared" si="0"/>
        <v>-</v>
      </c>
    </row>
    <row r="38" spans="1:6" ht="78.75">
      <c r="A38" s="107" t="s">
        <v>467</v>
      </c>
      <c r="B38" s="45" t="s">
        <v>396</v>
      </c>
      <c r="C38" s="87" t="s">
        <v>468</v>
      </c>
      <c r="D38" s="47">
        <v>2420387</v>
      </c>
      <c r="E38" s="47">
        <v>115428.81</v>
      </c>
      <c r="F38" s="49">
        <f t="shared" si="0"/>
        <v>2304958.19</v>
      </c>
    </row>
    <row r="39" spans="1:6" ht="112.5">
      <c r="A39" s="107" t="s">
        <v>469</v>
      </c>
      <c r="B39" s="45" t="s">
        <v>396</v>
      </c>
      <c r="C39" s="87" t="s">
        <v>470</v>
      </c>
      <c r="D39" s="47">
        <v>2420387</v>
      </c>
      <c r="E39" s="47">
        <v>115428.81</v>
      </c>
      <c r="F39" s="49">
        <f t="shared" si="0"/>
        <v>2304958.19</v>
      </c>
    </row>
    <row r="40" spans="1:6" ht="33.75">
      <c r="A40" s="51" t="s">
        <v>471</v>
      </c>
      <c r="B40" s="45" t="s">
        <v>396</v>
      </c>
      <c r="C40" s="87" t="s">
        <v>472</v>
      </c>
      <c r="D40" s="47">
        <v>14763200</v>
      </c>
      <c r="E40" s="47">
        <v>1180591.1</v>
      </c>
      <c r="F40" s="49">
        <f t="shared" si="0"/>
        <v>13582608.9</v>
      </c>
    </row>
    <row r="41" spans="1:6" ht="22.5">
      <c r="A41" s="51" t="s">
        <v>473</v>
      </c>
      <c r="B41" s="45" t="s">
        <v>396</v>
      </c>
      <c r="C41" s="87" t="s">
        <v>474</v>
      </c>
      <c r="D41" s="47">
        <v>14763200</v>
      </c>
      <c r="E41" s="47">
        <v>1180591.1</v>
      </c>
      <c r="F41" s="49">
        <f t="shared" si="0"/>
        <v>13582608.9</v>
      </c>
    </row>
    <row r="42" spans="1:6" ht="67.5">
      <c r="A42" s="51" t="s">
        <v>475</v>
      </c>
      <c r="B42" s="45" t="s">
        <v>396</v>
      </c>
      <c r="C42" s="87" t="s">
        <v>476</v>
      </c>
      <c r="D42" s="47">
        <v>4355144</v>
      </c>
      <c r="E42" s="47">
        <v>388025.66</v>
      </c>
      <c r="F42" s="49">
        <f t="shared" si="0"/>
        <v>3967118.34</v>
      </c>
    </row>
    <row r="43" spans="1:6" ht="78.75">
      <c r="A43" s="107" t="s">
        <v>477</v>
      </c>
      <c r="B43" s="45" t="s">
        <v>396</v>
      </c>
      <c r="C43" s="87" t="s">
        <v>478</v>
      </c>
      <c r="D43" s="47">
        <v>73816</v>
      </c>
      <c r="E43" s="47">
        <v>4398</v>
      </c>
      <c r="F43" s="49">
        <f t="shared" si="0"/>
        <v>69418</v>
      </c>
    </row>
    <row r="44" spans="1:6" ht="67.5">
      <c r="A44" s="51" t="s">
        <v>479</v>
      </c>
      <c r="B44" s="45" t="s">
        <v>396</v>
      </c>
      <c r="C44" s="87" t="s">
        <v>480</v>
      </c>
      <c r="D44" s="47">
        <v>10334240</v>
      </c>
      <c r="E44" s="47">
        <v>814628.72</v>
      </c>
      <c r="F44" s="49">
        <f t="shared" si="0"/>
        <v>9519611.28</v>
      </c>
    </row>
    <row r="45" spans="1:6" ht="67.5">
      <c r="A45" s="51" t="s">
        <v>481</v>
      </c>
      <c r="B45" s="45" t="s">
        <v>396</v>
      </c>
      <c r="C45" s="87" t="s">
        <v>482</v>
      </c>
      <c r="D45" s="47" t="s">
        <v>452</v>
      </c>
      <c r="E45" s="47">
        <v>-26461.28</v>
      </c>
      <c r="F45" s="49" t="str">
        <f t="shared" si="0"/>
        <v>-</v>
      </c>
    </row>
    <row r="46" spans="1:6" ht="12.75">
      <c r="A46" s="51" t="s">
        <v>483</v>
      </c>
      <c r="B46" s="45" t="s">
        <v>396</v>
      </c>
      <c r="C46" s="87" t="s">
        <v>484</v>
      </c>
      <c r="D46" s="47">
        <v>54247400</v>
      </c>
      <c r="E46" s="47">
        <v>4191648.2</v>
      </c>
      <c r="F46" s="49">
        <f t="shared" si="0"/>
        <v>50055751.8</v>
      </c>
    </row>
    <row r="47" spans="1:6" ht="22.5">
      <c r="A47" s="51" t="s">
        <v>485</v>
      </c>
      <c r="B47" s="45" t="s">
        <v>396</v>
      </c>
      <c r="C47" s="87" t="s">
        <v>486</v>
      </c>
      <c r="D47" s="47">
        <v>36762500</v>
      </c>
      <c r="E47" s="47">
        <v>897186.7</v>
      </c>
      <c r="F47" s="49">
        <f t="shared" si="0"/>
        <v>35865313.3</v>
      </c>
    </row>
    <row r="48" spans="1:6" ht="22.5">
      <c r="A48" s="51" t="s">
        <v>487</v>
      </c>
      <c r="B48" s="45" t="s">
        <v>396</v>
      </c>
      <c r="C48" s="87" t="s">
        <v>488</v>
      </c>
      <c r="D48" s="47">
        <v>26175600</v>
      </c>
      <c r="E48" s="47">
        <v>692083.44</v>
      </c>
      <c r="F48" s="49">
        <f t="shared" si="0"/>
        <v>25483516.56</v>
      </c>
    </row>
    <row r="49" spans="1:6" ht="22.5">
      <c r="A49" s="51" t="s">
        <v>487</v>
      </c>
      <c r="B49" s="45" t="s">
        <v>396</v>
      </c>
      <c r="C49" s="87" t="s">
        <v>489</v>
      </c>
      <c r="D49" s="47">
        <v>26175600</v>
      </c>
      <c r="E49" s="47">
        <v>692083.44</v>
      </c>
      <c r="F49" s="49">
        <f t="shared" si="0"/>
        <v>25483516.56</v>
      </c>
    </row>
    <row r="50" spans="1:6" ht="33.75">
      <c r="A50" s="51" t="s">
        <v>490</v>
      </c>
      <c r="B50" s="45" t="s">
        <v>396</v>
      </c>
      <c r="C50" s="87" t="s">
        <v>491</v>
      </c>
      <c r="D50" s="47">
        <v>6003200</v>
      </c>
      <c r="E50" s="47">
        <v>40019.33</v>
      </c>
      <c r="F50" s="49">
        <f t="shared" si="0"/>
        <v>5963180.67</v>
      </c>
    </row>
    <row r="51" spans="1:6" ht="56.25">
      <c r="A51" s="51" t="s">
        <v>492</v>
      </c>
      <c r="B51" s="45" t="s">
        <v>396</v>
      </c>
      <c r="C51" s="87" t="s">
        <v>493</v>
      </c>
      <c r="D51" s="47">
        <v>6003200</v>
      </c>
      <c r="E51" s="47">
        <v>40019.33</v>
      </c>
      <c r="F51" s="49">
        <f t="shared" si="0"/>
        <v>5963180.67</v>
      </c>
    </row>
    <row r="52" spans="1:6" ht="33.75">
      <c r="A52" s="51" t="s">
        <v>494</v>
      </c>
      <c r="B52" s="45" t="s">
        <v>396</v>
      </c>
      <c r="C52" s="87" t="s">
        <v>495</v>
      </c>
      <c r="D52" s="47">
        <v>4583700</v>
      </c>
      <c r="E52" s="47">
        <v>165083.93</v>
      </c>
      <c r="F52" s="49">
        <f t="shared" si="0"/>
        <v>4418616.07</v>
      </c>
    </row>
    <row r="53" spans="1:6" ht="67.5">
      <c r="A53" s="51" t="s">
        <v>496</v>
      </c>
      <c r="B53" s="45" t="s">
        <v>396</v>
      </c>
      <c r="C53" s="87" t="s">
        <v>497</v>
      </c>
      <c r="D53" s="47">
        <v>4558500</v>
      </c>
      <c r="E53" s="47">
        <v>165083.93</v>
      </c>
      <c r="F53" s="49">
        <f aca="true" t="shared" si="1" ref="F53:F84">IF(OR(D53="-",E53&gt;=D53),"-",D53-IF(E53="-",0,E53))</f>
        <v>4393416.07</v>
      </c>
    </row>
    <row r="54" spans="1:6" ht="45">
      <c r="A54" s="51" t="s">
        <v>498</v>
      </c>
      <c r="B54" s="45" t="s">
        <v>396</v>
      </c>
      <c r="C54" s="87" t="s">
        <v>499</v>
      </c>
      <c r="D54" s="47">
        <v>25200</v>
      </c>
      <c r="E54" s="47" t="s">
        <v>452</v>
      </c>
      <c r="F54" s="49" t="str">
        <f t="shared" si="1"/>
        <v>-</v>
      </c>
    </row>
    <row r="55" spans="1:6" ht="22.5">
      <c r="A55" s="51" t="s">
        <v>500</v>
      </c>
      <c r="B55" s="45" t="s">
        <v>396</v>
      </c>
      <c r="C55" s="87" t="s">
        <v>501</v>
      </c>
      <c r="D55" s="47">
        <v>17294100</v>
      </c>
      <c r="E55" s="47">
        <v>3287743</v>
      </c>
      <c r="F55" s="49">
        <f t="shared" si="1"/>
        <v>14006357</v>
      </c>
    </row>
    <row r="56" spans="1:6" ht="22.5">
      <c r="A56" s="51" t="s">
        <v>500</v>
      </c>
      <c r="B56" s="45" t="s">
        <v>396</v>
      </c>
      <c r="C56" s="87" t="s">
        <v>502</v>
      </c>
      <c r="D56" s="47">
        <v>17294100</v>
      </c>
      <c r="E56" s="47">
        <v>3287743</v>
      </c>
      <c r="F56" s="49">
        <f t="shared" si="1"/>
        <v>14006357</v>
      </c>
    </row>
    <row r="57" spans="1:6" ht="45">
      <c r="A57" s="51" t="s">
        <v>503</v>
      </c>
      <c r="B57" s="45" t="s">
        <v>396</v>
      </c>
      <c r="C57" s="87" t="s">
        <v>504</v>
      </c>
      <c r="D57" s="47">
        <v>17173041</v>
      </c>
      <c r="E57" s="47">
        <v>3280457.04</v>
      </c>
      <c r="F57" s="49">
        <f t="shared" si="1"/>
        <v>13892583.96</v>
      </c>
    </row>
    <row r="58" spans="1:6" ht="33.75">
      <c r="A58" s="51" t="s">
        <v>505</v>
      </c>
      <c r="B58" s="45" t="s">
        <v>396</v>
      </c>
      <c r="C58" s="87" t="s">
        <v>506</v>
      </c>
      <c r="D58" s="47">
        <v>34588</v>
      </c>
      <c r="E58" s="47">
        <v>2125.56</v>
      </c>
      <c r="F58" s="49">
        <f t="shared" si="1"/>
        <v>32462.44</v>
      </c>
    </row>
    <row r="59" spans="1:6" ht="45">
      <c r="A59" s="51" t="s">
        <v>507</v>
      </c>
      <c r="B59" s="45" t="s">
        <v>396</v>
      </c>
      <c r="C59" s="87" t="s">
        <v>508</v>
      </c>
      <c r="D59" s="47">
        <v>86471</v>
      </c>
      <c r="E59" s="47">
        <v>5160.4</v>
      </c>
      <c r="F59" s="49">
        <f t="shared" si="1"/>
        <v>81310.6</v>
      </c>
    </row>
    <row r="60" spans="1:6" ht="12.75">
      <c r="A60" s="51" t="s">
        <v>509</v>
      </c>
      <c r="B60" s="45" t="s">
        <v>396</v>
      </c>
      <c r="C60" s="87" t="s">
        <v>510</v>
      </c>
      <c r="D60" s="47">
        <v>172000</v>
      </c>
      <c r="E60" s="47">
        <v>6718.5</v>
      </c>
      <c r="F60" s="49">
        <f t="shared" si="1"/>
        <v>165281.5</v>
      </c>
    </row>
    <row r="61" spans="1:6" ht="12.75">
      <c r="A61" s="51" t="s">
        <v>509</v>
      </c>
      <c r="B61" s="45" t="s">
        <v>396</v>
      </c>
      <c r="C61" s="87" t="s">
        <v>511</v>
      </c>
      <c r="D61" s="47">
        <v>172000</v>
      </c>
      <c r="E61" s="47">
        <v>6718.5</v>
      </c>
      <c r="F61" s="49">
        <f t="shared" si="1"/>
        <v>165281.5</v>
      </c>
    </row>
    <row r="62" spans="1:6" ht="45">
      <c r="A62" s="51" t="s">
        <v>512</v>
      </c>
      <c r="B62" s="45" t="s">
        <v>396</v>
      </c>
      <c r="C62" s="87" t="s">
        <v>513</v>
      </c>
      <c r="D62" s="47">
        <v>170108</v>
      </c>
      <c r="E62" s="47">
        <v>6718.5</v>
      </c>
      <c r="F62" s="49">
        <f t="shared" si="1"/>
        <v>163389.5</v>
      </c>
    </row>
    <row r="63" spans="1:6" ht="22.5">
      <c r="A63" s="51" t="s">
        <v>514</v>
      </c>
      <c r="B63" s="45" t="s">
        <v>396</v>
      </c>
      <c r="C63" s="87" t="s">
        <v>515</v>
      </c>
      <c r="D63" s="47">
        <v>1892</v>
      </c>
      <c r="E63" s="47" t="s">
        <v>452</v>
      </c>
      <c r="F63" s="49" t="str">
        <f t="shared" si="1"/>
        <v>-</v>
      </c>
    </row>
    <row r="64" spans="1:6" ht="22.5">
      <c r="A64" s="51" t="s">
        <v>516</v>
      </c>
      <c r="B64" s="45" t="s">
        <v>396</v>
      </c>
      <c r="C64" s="87" t="s">
        <v>517</v>
      </c>
      <c r="D64" s="47">
        <v>18800</v>
      </c>
      <c r="E64" s="47" t="s">
        <v>452</v>
      </c>
      <c r="F64" s="49" t="str">
        <f t="shared" si="1"/>
        <v>-</v>
      </c>
    </row>
    <row r="65" spans="1:6" ht="33.75">
      <c r="A65" s="51" t="s">
        <v>518</v>
      </c>
      <c r="B65" s="45" t="s">
        <v>396</v>
      </c>
      <c r="C65" s="87" t="s">
        <v>519</v>
      </c>
      <c r="D65" s="47">
        <v>18800</v>
      </c>
      <c r="E65" s="47" t="s">
        <v>452</v>
      </c>
      <c r="F65" s="49" t="str">
        <f t="shared" si="1"/>
        <v>-</v>
      </c>
    </row>
    <row r="66" spans="1:6" ht="67.5">
      <c r="A66" s="51" t="s">
        <v>520</v>
      </c>
      <c r="B66" s="45" t="s">
        <v>396</v>
      </c>
      <c r="C66" s="87" t="s">
        <v>521</v>
      </c>
      <c r="D66" s="47">
        <v>18800</v>
      </c>
      <c r="E66" s="47" t="s">
        <v>452</v>
      </c>
      <c r="F66" s="49" t="str">
        <f t="shared" si="1"/>
        <v>-</v>
      </c>
    </row>
    <row r="67" spans="1:6" ht="12.75">
      <c r="A67" s="51" t="s">
        <v>522</v>
      </c>
      <c r="B67" s="45" t="s">
        <v>396</v>
      </c>
      <c r="C67" s="87" t="s">
        <v>523</v>
      </c>
      <c r="D67" s="47">
        <v>4506900</v>
      </c>
      <c r="E67" s="47">
        <v>284121.91</v>
      </c>
      <c r="F67" s="49">
        <f t="shared" si="1"/>
        <v>4222778.09</v>
      </c>
    </row>
    <row r="68" spans="1:6" ht="33.75">
      <c r="A68" s="51" t="s">
        <v>524</v>
      </c>
      <c r="B68" s="45" t="s">
        <v>396</v>
      </c>
      <c r="C68" s="87" t="s">
        <v>525</v>
      </c>
      <c r="D68" s="47">
        <v>4496900</v>
      </c>
      <c r="E68" s="47">
        <v>284121.91</v>
      </c>
      <c r="F68" s="49">
        <f t="shared" si="1"/>
        <v>4212778.09</v>
      </c>
    </row>
    <row r="69" spans="1:6" ht="45">
      <c r="A69" s="51" t="s">
        <v>526</v>
      </c>
      <c r="B69" s="45" t="s">
        <v>396</v>
      </c>
      <c r="C69" s="87" t="s">
        <v>527</v>
      </c>
      <c r="D69" s="47">
        <v>4496900</v>
      </c>
      <c r="E69" s="47">
        <v>284121.91</v>
      </c>
      <c r="F69" s="49">
        <f t="shared" si="1"/>
        <v>4212778.09</v>
      </c>
    </row>
    <row r="70" spans="1:6" ht="67.5">
      <c r="A70" s="107" t="s">
        <v>528</v>
      </c>
      <c r="B70" s="45" t="s">
        <v>396</v>
      </c>
      <c r="C70" s="87" t="s">
        <v>529</v>
      </c>
      <c r="D70" s="47">
        <v>4496900</v>
      </c>
      <c r="E70" s="47">
        <v>284121.91</v>
      </c>
      <c r="F70" s="49">
        <f t="shared" si="1"/>
        <v>4212778.09</v>
      </c>
    </row>
    <row r="71" spans="1:6" ht="33.75">
      <c r="A71" s="51" t="s">
        <v>530</v>
      </c>
      <c r="B71" s="45" t="s">
        <v>396</v>
      </c>
      <c r="C71" s="87" t="s">
        <v>531</v>
      </c>
      <c r="D71" s="47">
        <v>10000</v>
      </c>
      <c r="E71" s="47" t="s">
        <v>452</v>
      </c>
      <c r="F71" s="49" t="str">
        <f t="shared" si="1"/>
        <v>-</v>
      </c>
    </row>
    <row r="72" spans="1:6" ht="22.5">
      <c r="A72" s="51" t="s">
        <v>532</v>
      </c>
      <c r="B72" s="45" t="s">
        <v>396</v>
      </c>
      <c r="C72" s="87" t="s">
        <v>533</v>
      </c>
      <c r="D72" s="47">
        <v>10000</v>
      </c>
      <c r="E72" s="47" t="s">
        <v>452</v>
      </c>
      <c r="F72" s="49" t="str">
        <f t="shared" si="1"/>
        <v>-</v>
      </c>
    </row>
    <row r="73" spans="1:6" ht="22.5">
      <c r="A73" s="51" t="s">
        <v>532</v>
      </c>
      <c r="B73" s="45" t="s">
        <v>396</v>
      </c>
      <c r="C73" s="87" t="s">
        <v>534</v>
      </c>
      <c r="D73" s="47">
        <v>10000</v>
      </c>
      <c r="E73" s="47" t="s">
        <v>452</v>
      </c>
      <c r="F73" s="49" t="str">
        <f t="shared" si="1"/>
        <v>-</v>
      </c>
    </row>
    <row r="74" spans="1:6" ht="33.75">
      <c r="A74" s="51" t="s">
        <v>535</v>
      </c>
      <c r="B74" s="45" t="s">
        <v>396</v>
      </c>
      <c r="C74" s="87" t="s">
        <v>536</v>
      </c>
      <c r="D74" s="47">
        <v>60213000</v>
      </c>
      <c r="E74" s="47">
        <v>828867.61</v>
      </c>
      <c r="F74" s="49">
        <f t="shared" si="1"/>
        <v>59384132.39</v>
      </c>
    </row>
    <row r="75" spans="1:6" ht="78.75">
      <c r="A75" s="107" t="s">
        <v>537</v>
      </c>
      <c r="B75" s="45" t="s">
        <v>396</v>
      </c>
      <c r="C75" s="87" t="s">
        <v>538</v>
      </c>
      <c r="D75" s="47">
        <v>60213000</v>
      </c>
      <c r="E75" s="47">
        <v>828867.61</v>
      </c>
      <c r="F75" s="49">
        <f t="shared" si="1"/>
        <v>59384132.39</v>
      </c>
    </row>
    <row r="76" spans="1:6" ht="56.25">
      <c r="A76" s="51" t="s">
        <v>539</v>
      </c>
      <c r="B76" s="45" t="s">
        <v>396</v>
      </c>
      <c r="C76" s="87" t="s">
        <v>540</v>
      </c>
      <c r="D76" s="47">
        <v>56963000</v>
      </c>
      <c r="E76" s="47">
        <v>599113.27</v>
      </c>
      <c r="F76" s="49">
        <f t="shared" si="1"/>
        <v>56363886.73</v>
      </c>
    </row>
    <row r="77" spans="1:6" ht="67.5">
      <c r="A77" s="107" t="s">
        <v>541</v>
      </c>
      <c r="B77" s="45" t="s">
        <v>396</v>
      </c>
      <c r="C77" s="87" t="s">
        <v>542</v>
      </c>
      <c r="D77" s="47">
        <v>34515000</v>
      </c>
      <c r="E77" s="47">
        <v>210437.24</v>
      </c>
      <c r="F77" s="49">
        <f t="shared" si="1"/>
        <v>34304562.76</v>
      </c>
    </row>
    <row r="78" spans="1:6" ht="67.5">
      <c r="A78" s="107" t="s">
        <v>541</v>
      </c>
      <c r="B78" s="45" t="s">
        <v>396</v>
      </c>
      <c r="C78" s="87" t="s">
        <v>543</v>
      </c>
      <c r="D78" s="47">
        <v>34515000</v>
      </c>
      <c r="E78" s="47">
        <v>90876.32</v>
      </c>
      <c r="F78" s="49">
        <f t="shared" si="1"/>
        <v>34424123.68</v>
      </c>
    </row>
    <row r="79" spans="1:6" ht="67.5">
      <c r="A79" s="107" t="s">
        <v>541</v>
      </c>
      <c r="B79" s="45" t="s">
        <v>396</v>
      </c>
      <c r="C79" s="87" t="s">
        <v>544</v>
      </c>
      <c r="D79" s="47" t="s">
        <v>452</v>
      </c>
      <c r="E79" s="47">
        <v>69105.4</v>
      </c>
      <c r="F79" s="49" t="str">
        <f t="shared" si="1"/>
        <v>-</v>
      </c>
    </row>
    <row r="80" spans="1:6" ht="67.5">
      <c r="A80" s="107" t="s">
        <v>541</v>
      </c>
      <c r="B80" s="45" t="s">
        <v>396</v>
      </c>
      <c r="C80" s="87" t="s">
        <v>545</v>
      </c>
      <c r="D80" s="47" t="s">
        <v>452</v>
      </c>
      <c r="E80" s="47">
        <v>11663.07</v>
      </c>
      <c r="F80" s="49" t="str">
        <f t="shared" si="1"/>
        <v>-</v>
      </c>
    </row>
    <row r="81" spans="1:6" ht="67.5">
      <c r="A81" s="107" t="s">
        <v>541</v>
      </c>
      <c r="B81" s="45" t="s">
        <v>396</v>
      </c>
      <c r="C81" s="87" t="s">
        <v>546</v>
      </c>
      <c r="D81" s="47" t="s">
        <v>452</v>
      </c>
      <c r="E81" s="47">
        <v>9441.39</v>
      </c>
      <c r="F81" s="49" t="str">
        <f t="shared" si="1"/>
        <v>-</v>
      </c>
    </row>
    <row r="82" spans="1:6" ht="67.5">
      <c r="A82" s="107" t="s">
        <v>541</v>
      </c>
      <c r="B82" s="45" t="s">
        <v>396</v>
      </c>
      <c r="C82" s="87" t="s">
        <v>547</v>
      </c>
      <c r="D82" s="47" t="s">
        <v>452</v>
      </c>
      <c r="E82" s="47">
        <v>14536</v>
      </c>
      <c r="F82" s="49" t="str">
        <f t="shared" si="1"/>
        <v>-</v>
      </c>
    </row>
    <row r="83" spans="1:6" ht="67.5">
      <c r="A83" s="107" t="s">
        <v>541</v>
      </c>
      <c r="B83" s="45" t="s">
        <v>396</v>
      </c>
      <c r="C83" s="87" t="s">
        <v>548</v>
      </c>
      <c r="D83" s="47" t="s">
        <v>452</v>
      </c>
      <c r="E83" s="47">
        <v>1039.26</v>
      </c>
      <c r="F83" s="49" t="str">
        <f t="shared" si="1"/>
        <v>-</v>
      </c>
    </row>
    <row r="84" spans="1:6" ht="67.5">
      <c r="A84" s="107" t="s">
        <v>541</v>
      </c>
      <c r="B84" s="45" t="s">
        <v>396</v>
      </c>
      <c r="C84" s="87" t="s">
        <v>549</v>
      </c>
      <c r="D84" s="47" t="s">
        <v>452</v>
      </c>
      <c r="E84" s="47">
        <v>13775.8</v>
      </c>
      <c r="F84" s="49" t="str">
        <f t="shared" si="1"/>
        <v>-</v>
      </c>
    </row>
    <row r="85" spans="1:6" ht="67.5">
      <c r="A85" s="107" t="s">
        <v>550</v>
      </c>
      <c r="B85" s="45" t="s">
        <v>396</v>
      </c>
      <c r="C85" s="87" t="s">
        <v>551</v>
      </c>
      <c r="D85" s="47">
        <v>22448000</v>
      </c>
      <c r="E85" s="47">
        <v>388676.03</v>
      </c>
      <c r="F85" s="49">
        <f aca="true" t="shared" si="2" ref="F85:F116">IF(OR(D85="-",E85&gt;=D85),"-",D85-IF(E85="-",0,E85))</f>
        <v>22059323.97</v>
      </c>
    </row>
    <row r="86" spans="1:6" ht="67.5">
      <c r="A86" s="107" t="s">
        <v>550</v>
      </c>
      <c r="B86" s="45" t="s">
        <v>396</v>
      </c>
      <c r="C86" s="87" t="s">
        <v>552</v>
      </c>
      <c r="D86" s="47">
        <v>22448000</v>
      </c>
      <c r="E86" s="47">
        <v>385373.26</v>
      </c>
      <c r="F86" s="49">
        <f t="shared" si="2"/>
        <v>22062626.74</v>
      </c>
    </row>
    <row r="87" spans="1:6" ht="67.5">
      <c r="A87" s="107" t="s">
        <v>550</v>
      </c>
      <c r="B87" s="45" t="s">
        <v>396</v>
      </c>
      <c r="C87" s="87" t="s">
        <v>553</v>
      </c>
      <c r="D87" s="47" t="s">
        <v>452</v>
      </c>
      <c r="E87" s="47">
        <v>3302.77</v>
      </c>
      <c r="F87" s="49" t="str">
        <f t="shared" si="2"/>
        <v>-</v>
      </c>
    </row>
    <row r="88" spans="1:6" ht="67.5">
      <c r="A88" s="107" t="s">
        <v>554</v>
      </c>
      <c r="B88" s="45" t="s">
        <v>396</v>
      </c>
      <c r="C88" s="87" t="s">
        <v>555</v>
      </c>
      <c r="D88" s="47">
        <v>150000</v>
      </c>
      <c r="E88" s="47">
        <v>6488</v>
      </c>
      <c r="F88" s="49">
        <f t="shared" si="2"/>
        <v>143512</v>
      </c>
    </row>
    <row r="89" spans="1:6" ht="67.5">
      <c r="A89" s="51" t="s">
        <v>556</v>
      </c>
      <c r="B89" s="45" t="s">
        <v>396</v>
      </c>
      <c r="C89" s="87" t="s">
        <v>557</v>
      </c>
      <c r="D89" s="47">
        <v>150000</v>
      </c>
      <c r="E89" s="47">
        <v>6488</v>
      </c>
      <c r="F89" s="49">
        <f t="shared" si="2"/>
        <v>143512</v>
      </c>
    </row>
    <row r="90" spans="1:6" ht="33.75">
      <c r="A90" s="51" t="s">
        <v>558</v>
      </c>
      <c r="B90" s="45" t="s">
        <v>396</v>
      </c>
      <c r="C90" s="87" t="s">
        <v>559</v>
      </c>
      <c r="D90" s="47">
        <v>3100000</v>
      </c>
      <c r="E90" s="47">
        <v>223266.34</v>
      </c>
      <c r="F90" s="49">
        <f t="shared" si="2"/>
        <v>2876733.66</v>
      </c>
    </row>
    <row r="91" spans="1:6" ht="33.75">
      <c r="A91" s="51" t="s">
        <v>560</v>
      </c>
      <c r="B91" s="45" t="s">
        <v>396</v>
      </c>
      <c r="C91" s="87" t="s">
        <v>561</v>
      </c>
      <c r="D91" s="47">
        <v>3100000</v>
      </c>
      <c r="E91" s="47">
        <v>223266.34</v>
      </c>
      <c r="F91" s="49">
        <f t="shared" si="2"/>
        <v>2876733.66</v>
      </c>
    </row>
    <row r="92" spans="1:6" ht="22.5">
      <c r="A92" s="51" t="s">
        <v>562</v>
      </c>
      <c r="B92" s="45" t="s">
        <v>396</v>
      </c>
      <c r="C92" s="87" t="s">
        <v>563</v>
      </c>
      <c r="D92" s="47">
        <v>6307500</v>
      </c>
      <c r="E92" s="47">
        <v>63234.26</v>
      </c>
      <c r="F92" s="49">
        <f t="shared" si="2"/>
        <v>6244265.74</v>
      </c>
    </row>
    <row r="93" spans="1:6" ht="22.5">
      <c r="A93" s="51" t="s">
        <v>564</v>
      </c>
      <c r="B93" s="45" t="s">
        <v>396</v>
      </c>
      <c r="C93" s="87" t="s">
        <v>565</v>
      </c>
      <c r="D93" s="47">
        <v>6307500</v>
      </c>
      <c r="E93" s="47">
        <v>63234.26</v>
      </c>
      <c r="F93" s="49">
        <f t="shared" si="2"/>
        <v>6244265.74</v>
      </c>
    </row>
    <row r="94" spans="1:6" ht="22.5">
      <c r="A94" s="51" t="s">
        <v>566</v>
      </c>
      <c r="B94" s="45" t="s">
        <v>396</v>
      </c>
      <c r="C94" s="87" t="s">
        <v>567</v>
      </c>
      <c r="D94" s="47">
        <v>1545337</v>
      </c>
      <c r="E94" s="47">
        <v>10.16</v>
      </c>
      <c r="F94" s="49">
        <f t="shared" si="2"/>
        <v>1545326.84</v>
      </c>
    </row>
    <row r="95" spans="1:6" ht="56.25">
      <c r="A95" s="51" t="s">
        <v>568</v>
      </c>
      <c r="B95" s="45" t="s">
        <v>396</v>
      </c>
      <c r="C95" s="87" t="s">
        <v>569</v>
      </c>
      <c r="D95" s="47">
        <v>1545337</v>
      </c>
      <c r="E95" s="47">
        <v>10.16</v>
      </c>
      <c r="F95" s="49">
        <f t="shared" si="2"/>
        <v>1545326.84</v>
      </c>
    </row>
    <row r="96" spans="1:6" ht="22.5">
      <c r="A96" s="51" t="s">
        <v>570</v>
      </c>
      <c r="B96" s="45" t="s">
        <v>396</v>
      </c>
      <c r="C96" s="87" t="s">
        <v>571</v>
      </c>
      <c r="D96" s="47">
        <v>12615</v>
      </c>
      <c r="E96" s="47">
        <v>60.75</v>
      </c>
      <c r="F96" s="49">
        <f t="shared" si="2"/>
        <v>12554.25</v>
      </c>
    </row>
    <row r="97" spans="1:6" ht="56.25">
      <c r="A97" s="51" t="s">
        <v>572</v>
      </c>
      <c r="B97" s="45" t="s">
        <v>396</v>
      </c>
      <c r="C97" s="87" t="s">
        <v>573</v>
      </c>
      <c r="D97" s="47">
        <v>12615</v>
      </c>
      <c r="E97" s="47">
        <v>60.75</v>
      </c>
      <c r="F97" s="49">
        <f t="shared" si="2"/>
        <v>12554.25</v>
      </c>
    </row>
    <row r="98" spans="1:6" ht="22.5">
      <c r="A98" s="51" t="s">
        <v>574</v>
      </c>
      <c r="B98" s="45" t="s">
        <v>396</v>
      </c>
      <c r="C98" s="87" t="s">
        <v>575</v>
      </c>
      <c r="D98" s="47">
        <v>1816560</v>
      </c>
      <c r="E98" s="47">
        <v>469.17</v>
      </c>
      <c r="F98" s="49">
        <f t="shared" si="2"/>
        <v>1816090.83</v>
      </c>
    </row>
    <row r="99" spans="1:6" ht="45">
      <c r="A99" s="51" t="s">
        <v>576</v>
      </c>
      <c r="B99" s="45" t="s">
        <v>396</v>
      </c>
      <c r="C99" s="87" t="s">
        <v>577</v>
      </c>
      <c r="D99" s="47">
        <v>1816560</v>
      </c>
      <c r="E99" s="47">
        <v>469.17</v>
      </c>
      <c r="F99" s="49">
        <f t="shared" si="2"/>
        <v>1816090.83</v>
      </c>
    </row>
    <row r="100" spans="1:6" ht="22.5">
      <c r="A100" s="51" t="s">
        <v>578</v>
      </c>
      <c r="B100" s="45" t="s">
        <v>396</v>
      </c>
      <c r="C100" s="87" t="s">
        <v>579</v>
      </c>
      <c r="D100" s="47">
        <v>2932988</v>
      </c>
      <c r="E100" s="47">
        <v>62694.18</v>
      </c>
      <c r="F100" s="49">
        <f t="shared" si="2"/>
        <v>2870293.82</v>
      </c>
    </row>
    <row r="101" spans="1:6" ht="45">
      <c r="A101" s="51" t="s">
        <v>580</v>
      </c>
      <c r="B101" s="45" t="s">
        <v>396</v>
      </c>
      <c r="C101" s="87" t="s">
        <v>581</v>
      </c>
      <c r="D101" s="47">
        <v>2932988</v>
      </c>
      <c r="E101" s="47">
        <v>62694.18</v>
      </c>
      <c r="F101" s="49">
        <f t="shared" si="2"/>
        <v>2870293.82</v>
      </c>
    </row>
    <row r="102" spans="1:6" ht="22.5">
      <c r="A102" s="51" t="s">
        <v>582</v>
      </c>
      <c r="B102" s="45" t="s">
        <v>396</v>
      </c>
      <c r="C102" s="87" t="s">
        <v>583</v>
      </c>
      <c r="D102" s="47">
        <v>1704000</v>
      </c>
      <c r="E102" s="47">
        <v>126222.89</v>
      </c>
      <c r="F102" s="49">
        <f t="shared" si="2"/>
        <v>1577777.11</v>
      </c>
    </row>
    <row r="103" spans="1:6" ht="12.75">
      <c r="A103" s="51" t="s">
        <v>584</v>
      </c>
      <c r="B103" s="45" t="s">
        <v>396</v>
      </c>
      <c r="C103" s="87" t="s">
        <v>585</v>
      </c>
      <c r="D103" s="47">
        <v>1704000</v>
      </c>
      <c r="E103" s="47">
        <v>126222.89</v>
      </c>
      <c r="F103" s="49">
        <f t="shared" si="2"/>
        <v>1577777.11</v>
      </c>
    </row>
    <row r="104" spans="1:6" ht="12.75">
      <c r="A104" s="51" t="s">
        <v>586</v>
      </c>
      <c r="B104" s="45" t="s">
        <v>396</v>
      </c>
      <c r="C104" s="87" t="s">
        <v>587</v>
      </c>
      <c r="D104" s="47">
        <v>1704000</v>
      </c>
      <c r="E104" s="47">
        <v>126222.89</v>
      </c>
      <c r="F104" s="49">
        <f t="shared" si="2"/>
        <v>1577777.11</v>
      </c>
    </row>
    <row r="105" spans="1:6" ht="33.75">
      <c r="A105" s="51" t="s">
        <v>588</v>
      </c>
      <c r="B105" s="45" t="s">
        <v>396</v>
      </c>
      <c r="C105" s="87" t="s">
        <v>589</v>
      </c>
      <c r="D105" s="47">
        <v>1704000</v>
      </c>
      <c r="E105" s="47">
        <v>126222.89</v>
      </c>
      <c r="F105" s="49">
        <f t="shared" si="2"/>
        <v>1577777.11</v>
      </c>
    </row>
    <row r="106" spans="1:6" ht="22.5">
      <c r="A106" s="51" t="s">
        <v>590</v>
      </c>
      <c r="B106" s="45" t="s">
        <v>396</v>
      </c>
      <c r="C106" s="87" t="s">
        <v>591</v>
      </c>
      <c r="D106" s="47">
        <v>2450000</v>
      </c>
      <c r="E106" s="47">
        <v>69203.92</v>
      </c>
      <c r="F106" s="49">
        <f t="shared" si="2"/>
        <v>2380796.08</v>
      </c>
    </row>
    <row r="107" spans="1:6" ht="67.5">
      <c r="A107" s="107" t="s">
        <v>592</v>
      </c>
      <c r="B107" s="45" t="s">
        <v>396</v>
      </c>
      <c r="C107" s="87" t="s">
        <v>593</v>
      </c>
      <c r="D107" s="47">
        <v>250000</v>
      </c>
      <c r="E107" s="47" t="s">
        <v>452</v>
      </c>
      <c r="F107" s="49" t="str">
        <f t="shared" si="2"/>
        <v>-</v>
      </c>
    </row>
    <row r="108" spans="1:6" ht="78.75">
      <c r="A108" s="107" t="s">
        <v>594</v>
      </c>
      <c r="B108" s="45" t="s">
        <v>396</v>
      </c>
      <c r="C108" s="87" t="s">
        <v>595</v>
      </c>
      <c r="D108" s="47">
        <v>250000</v>
      </c>
      <c r="E108" s="47" t="s">
        <v>452</v>
      </c>
      <c r="F108" s="49" t="str">
        <f t="shared" si="2"/>
        <v>-</v>
      </c>
    </row>
    <row r="109" spans="1:6" ht="78.75">
      <c r="A109" s="107" t="s">
        <v>596</v>
      </c>
      <c r="B109" s="45" t="s">
        <v>396</v>
      </c>
      <c r="C109" s="87" t="s">
        <v>597</v>
      </c>
      <c r="D109" s="47">
        <v>250000</v>
      </c>
      <c r="E109" s="47" t="s">
        <v>452</v>
      </c>
      <c r="F109" s="49" t="str">
        <f t="shared" si="2"/>
        <v>-</v>
      </c>
    </row>
    <row r="110" spans="1:6" ht="22.5">
      <c r="A110" s="51" t="s">
        <v>598</v>
      </c>
      <c r="B110" s="45" t="s">
        <v>396</v>
      </c>
      <c r="C110" s="87" t="s">
        <v>599</v>
      </c>
      <c r="D110" s="47">
        <v>2200000</v>
      </c>
      <c r="E110" s="47">
        <v>69203.92</v>
      </c>
      <c r="F110" s="49">
        <f t="shared" si="2"/>
        <v>2130796.08</v>
      </c>
    </row>
    <row r="111" spans="1:6" ht="33.75">
      <c r="A111" s="51" t="s">
        <v>600</v>
      </c>
      <c r="B111" s="45" t="s">
        <v>396</v>
      </c>
      <c r="C111" s="87" t="s">
        <v>601</v>
      </c>
      <c r="D111" s="47">
        <v>2200000</v>
      </c>
      <c r="E111" s="47">
        <v>69203.92</v>
      </c>
      <c r="F111" s="49">
        <f t="shared" si="2"/>
        <v>2130796.08</v>
      </c>
    </row>
    <row r="112" spans="1:6" ht="45">
      <c r="A112" s="51" t="s">
        <v>602</v>
      </c>
      <c r="B112" s="45" t="s">
        <v>396</v>
      </c>
      <c r="C112" s="87" t="s">
        <v>603</v>
      </c>
      <c r="D112" s="47">
        <v>250000</v>
      </c>
      <c r="E112" s="47">
        <v>44606.33</v>
      </c>
      <c r="F112" s="49">
        <f t="shared" si="2"/>
        <v>205393.66999999998</v>
      </c>
    </row>
    <row r="113" spans="1:6" ht="45">
      <c r="A113" s="51" t="s">
        <v>602</v>
      </c>
      <c r="B113" s="45" t="s">
        <v>396</v>
      </c>
      <c r="C113" s="87" t="s">
        <v>604</v>
      </c>
      <c r="D113" s="47">
        <v>250000</v>
      </c>
      <c r="E113" s="47" t="s">
        <v>452</v>
      </c>
      <c r="F113" s="49" t="str">
        <f t="shared" si="2"/>
        <v>-</v>
      </c>
    </row>
    <row r="114" spans="1:6" ht="45">
      <c r="A114" s="51" t="s">
        <v>602</v>
      </c>
      <c r="B114" s="45" t="s">
        <v>396</v>
      </c>
      <c r="C114" s="87" t="s">
        <v>605</v>
      </c>
      <c r="D114" s="47" t="s">
        <v>452</v>
      </c>
      <c r="E114" s="47">
        <v>2290.46</v>
      </c>
      <c r="F114" s="49" t="str">
        <f t="shared" si="2"/>
        <v>-</v>
      </c>
    </row>
    <row r="115" spans="1:6" ht="45">
      <c r="A115" s="51" t="s">
        <v>602</v>
      </c>
      <c r="B115" s="45" t="s">
        <v>396</v>
      </c>
      <c r="C115" s="87" t="s">
        <v>606</v>
      </c>
      <c r="D115" s="47" t="s">
        <v>452</v>
      </c>
      <c r="E115" s="47">
        <v>42315.87</v>
      </c>
      <c r="F115" s="49" t="str">
        <f t="shared" si="2"/>
        <v>-</v>
      </c>
    </row>
    <row r="116" spans="1:6" ht="45">
      <c r="A116" s="51" t="s">
        <v>607</v>
      </c>
      <c r="B116" s="45" t="s">
        <v>396</v>
      </c>
      <c r="C116" s="87" t="s">
        <v>608</v>
      </c>
      <c r="D116" s="47">
        <v>1950000</v>
      </c>
      <c r="E116" s="47">
        <v>24597.59</v>
      </c>
      <c r="F116" s="49">
        <f t="shared" si="2"/>
        <v>1925402.41</v>
      </c>
    </row>
    <row r="117" spans="1:6" ht="45">
      <c r="A117" s="51" t="s">
        <v>607</v>
      </c>
      <c r="B117" s="45" t="s">
        <v>396</v>
      </c>
      <c r="C117" s="87" t="s">
        <v>609</v>
      </c>
      <c r="D117" s="47">
        <v>1950000</v>
      </c>
      <c r="E117" s="47">
        <v>18190.9</v>
      </c>
      <c r="F117" s="49">
        <f aca="true" t="shared" si="3" ref="F117:F148">IF(OR(D117="-",E117&gt;=D117),"-",D117-IF(E117="-",0,E117))</f>
        <v>1931809.1</v>
      </c>
    </row>
    <row r="118" spans="1:6" ht="45">
      <c r="A118" s="51" t="s">
        <v>607</v>
      </c>
      <c r="B118" s="45" t="s">
        <v>396</v>
      </c>
      <c r="C118" s="87" t="s">
        <v>610</v>
      </c>
      <c r="D118" s="47" t="s">
        <v>452</v>
      </c>
      <c r="E118" s="47">
        <v>6406.69</v>
      </c>
      <c r="F118" s="49" t="str">
        <f t="shared" si="3"/>
        <v>-</v>
      </c>
    </row>
    <row r="119" spans="1:6" ht="12.75">
      <c r="A119" s="51" t="s">
        <v>611</v>
      </c>
      <c r="B119" s="45" t="s">
        <v>396</v>
      </c>
      <c r="C119" s="87" t="s">
        <v>612</v>
      </c>
      <c r="D119" s="47">
        <v>5083900</v>
      </c>
      <c r="E119" s="47">
        <v>586945.35</v>
      </c>
      <c r="F119" s="49">
        <f t="shared" si="3"/>
        <v>4496954.65</v>
      </c>
    </row>
    <row r="120" spans="1:6" ht="22.5">
      <c r="A120" s="51" t="s">
        <v>613</v>
      </c>
      <c r="B120" s="45" t="s">
        <v>396</v>
      </c>
      <c r="C120" s="87" t="s">
        <v>614</v>
      </c>
      <c r="D120" s="47">
        <v>150000</v>
      </c>
      <c r="E120" s="47">
        <v>4404.57</v>
      </c>
      <c r="F120" s="49">
        <f t="shared" si="3"/>
        <v>145595.43</v>
      </c>
    </row>
    <row r="121" spans="1:6" ht="67.5">
      <c r="A121" s="107" t="s">
        <v>615</v>
      </c>
      <c r="B121" s="45" t="s">
        <v>396</v>
      </c>
      <c r="C121" s="87" t="s">
        <v>616</v>
      </c>
      <c r="D121" s="47">
        <v>140000</v>
      </c>
      <c r="E121" s="47">
        <v>3804.57</v>
      </c>
      <c r="F121" s="49">
        <f t="shared" si="3"/>
        <v>136195.43</v>
      </c>
    </row>
    <row r="122" spans="1:6" ht="67.5">
      <c r="A122" s="51" t="s">
        <v>617</v>
      </c>
      <c r="B122" s="45" t="s">
        <v>396</v>
      </c>
      <c r="C122" s="87" t="s">
        <v>618</v>
      </c>
      <c r="D122" s="47">
        <v>140000</v>
      </c>
      <c r="E122" s="47">
        <v>3804.57</v>
      </c>
      <c r="F122" s="49">
        <f t="shared" si="3"/>
        <v>136195.43</v>
      </c>
    </row>
    <row r="123" spans="1:6" ht="45">
      <c r="A123" s="51" t="s">
        <v>619</v>
      </c>
      <c r="B123" s="45" t="s">
        <v>396</v>
      </c>
      <c r="C123" s="87" t="s">
        <v>620</v>
      </c>
      <c r="D123" s="47">
        <v>10000</v>
      </c>
      <c r="E123" s="47">
        <v>600</v>
      </c>
      <c r="F123" s="49">
        <f t="shared" si="3"/>
        <v>9400</v>
      </c>
    </row>
    <row r="124" spans="1:6" ht="78.75">
      <c r="A124" s="107" t="s">
        <v>621</v>
      </c>
      <c r="B124" s="45" t="s">
        <v>396</v>
      </c>
      <c r="C124" s="87" t="s">
        <v>622</v>
      </c>
      <c r="D124" s="47">
        <v>10000</v>
      </c>
      <c r="E124" s="47">
        <v>600</v>
      </c>
      <c r="F124" s="49">
        <f t="shared" si="3"/>
        <v>9400</v>
      </c>
    </row>
    <row r="125" spans="1:6" ht="56.25">
      <c r="A125" s="51" t="s">
        <v>623</v>
      </c>
      <c r="B125" s="45" t="s">
        <v>396</v>
      </c>
      <c r="C125" s="87" t="s">
        <v>624</v>
      </c>
      <c r="D125" s="47">
        <v>250000</v>
      </c>
      <c r="E125" s="47">
        <v>24000</v>
      </c>
      <c r="F125" s="49">
        <f t="shared" si="3"/>
        <v>226000</v>
      </c>
    </row>
    <row r="126" spans="1:6" ht="90">
      <c r="A126" s="107" t="s">
        <v>0</v>
      </c>
      <c r="B126" s="45" t="s">
        <v>396</v>
      </c>
      <c r="C126" s="87" t="s">
        <v>1</v>
      </c>
      <c r="D126" s="47">
        <v>250000</v>
      </c>
      <c r="E126" s="47">
        <v>24000</v>
      </c>
      <c r="F126" s="49">
        <f t="shared" si="3"/>
        <v>226000</v>
      </c>
    </row>
    <row r="127" spans="1:6" ht="56.25">
      <c r="A127" s="51" t="s">
        <v>2</v>
      </c>
      <c r="B127" s="45" t="s">
        <v>396</v>
      </c>
      <c r="C127" s="87" t="s">
        <v>3</v>
      </c>
      <c r="D127" s="47">
        <v>200000</v>
      </c>
      <c r="E127" s="47">
        <v>2000</v>
      </c>
      <c r="F127" s="49">
        <f t="shared" si="3"/>
        <v>198000</v>
      </c>
    </row>
    <row r="128" spans="1:6" ht="45">
      <c r="A128" s="51" t="s">
        <v>4</v>
      </c>
      <c r="B128" s="45" t="s">
        <v>396</v>
      </c>
      <c r="C128" s="87" t="s">
        <v>5</v>
      </c>
      <c r="D128" s="47">
        <v>200000</v>
      </c>
      <c r="E128" s="47">
        <v>2000</v>
      </c>
      <c r="F128" s="49">
        <f t="shared" si="3"/>
        <v>198000</v>
      </c>
    </row>
    <row r="129" spans="1:6" ht="78.75">
      <c r="A129" s="107" t="s">
        <v>6</v>
      </c>
      <c r="B129" s="45" t="s">
        <v>396</v>
      </c>
      <c r="C129" s="87" t="s">
        <v>7</v>
      </c>
      <c r="D129" s="47">
        <v>200000</v>
      </c>
      <c r="E129" s="47">
        <v>2000</v>
      </c>
      <c r="F129" s="49">
        <f t="shared" si="3"/>
        <v>198000</v>
      </c>
    </row>
    <row r="130" spans="1:6" ht="33.75">
      <c r="A130" s="51" t="s">
        <v>8</v>
      </c>
      <c r="B130" s="45" t="s">
        <v>396</v>
      </c>
      <c r="C130" s="87" t="s">
        <v>9</v>
      </c>
      <c r="D130" s="47">
        <v>60000</v>
      </c>
      <c r="E130" s="47" t="s">
        <v>452</v>
      </c>
      <c r="F130" s="49" t="str">
        <f t="shared" si="3"/>
        <v>-</v>
      </c>
    </row>
    <row r="131" spans="1:6" ht="45">
      <c r="A131" s="51" t="s">
        <v>10</v>
      </c>
      <c r="B131" s="45" t="s">
        <v>396</v>
      </c>
      <c r="C131" s="87" t="s">
        <v>11</v>
      </c>
      <c r="D131" s="47">
        <v>60000</v>
      </c>
      <c r="E131" s="47" t="s">
        <v>452</v>
      </c>
      <c r="F131" s="49" t="str">
        <f t="shared" si="3"/>
        <v>-</v>
      </c>
    </row>
    <row r="132" spans="1:6" ht="78.75">
      <c r="A132" s="107" t="s">
        <v>12</v>
      </c>
      <c r="B132" s="45" t="s">
        <v>396</v>
      </c>
      <c r="C132" s="87" t="s">
        <v>13</v>
      </c>
      <c r="D132" s="47">
        <v>60000</v>
      </c>
      <c r="E132" s="47" t="s">
        <v>452</v>
      </c>
      <c r="F132" s="49" t="str">
        <f t="shared" si="3"/>
        <v>-</v>
      </c>
    </row>
    <row r="133" spans="1:6" ht="22.5">
      <c r="A133" s="51" t="s">
        <v>14</v>
      </c>
      <c r="B133" s="45" t="s">
        <v>396</v>
      </c>
      <c r="C133" s="87" t="s">
        <v>15</v>
      </c>
      <c r="D133" s="47">
        <v>10000</v>
      </c>
      <c r="E133" s="47" t="s">
        <v>452</v>
      </c>
      <c r="F133" s="49" t="str">
        <f t="shared" si="3"/>
        <v>-</v>
      </c>
    </row>
    <row r="134" spans="1:6" ht="45">
      <c r="A134" s="51" t="s">
        <v>16</v>
      </c>
      <c r="B134" s="45" t="s">
        <v>396</v>
      </c>
      <c r="C134" s="87" t="s">
        <v>17</v>
      </c>
      <c r="D134" s="47">
        <v>10000</v>
      </c>
      <c r="E134" s="47" t="s">
        <v>452</v>
      </c>
      <c r="F134" s="49" t="str">
        <f t="shared" si="3"/>
        <v>-</v>
      </c>
    </row>
    <row r="135" spans="1:6" ht="45">
      <c r="A135" s="51" t="s">
        <v>18</v>
      </c>
      <c r="B135" s="45" t="s">
        <v>396</v>
      </c>
      <c r="C135" s="87" t="s">
        <v>19</v>
      </c>
      <c r="D135" s="47">
        <v>10000</v>
      </c>
      <c r="E135" s="47" t="s">
        <v>452</v>
      </c>
      <c r="F135" s="49" t="str">
        <f t="shared" si="3"/>
        <v>-</v>
      </c>
    </row>
    <row r="136" spans="1:6" ht="90">
      <c r="A136" s="107" t="s">
        <v>20</v>
      </c>
      <c r="B136" s="45" t="s">
        <v>396</v>
      </c>
      <c r="C136" s="87" t="s">
        <v>21</v>
      </c>
      <c r="D136" s="47">
        <v>1470000</v>
      </c>
      <c r="E136" s="47">
        <v>250000</v>
      </c>
      <c r="F136" s="49">
        <f t="shared" si="3"/>
        <v>1220000</v>
      </c>
    </row>
    <row r="137" spans="1:6" ht="22.5">
      <c r="A137" s="51" t="s">
        <v>22</v>
      </c>
      <c r="B137" s="45" t="s">
        <v>396</v>
      </c>
      <c r="C137" s="87" t="s">
        <v>23</v>
      </c>
      <c r="D137" s="47">
        <v>450000</v>
      </c>
      <c r="E137" s="47">
        <v>200000</v>
      </c>
      <c r="F137" s="49">
        <f t="shared" si="3"/>
        <v>250000</v>
      </c>
    </row>
    <row r="138" spans="1:6" ht="22.5">
      <c r="A138" s="51" t="s">
        <v>22</v>
      </c>
      <c r="B138" s="45" t="s">
        <v>396</v>
      </c>
      <c r="C138" s="87" t="s">
        <v>24</v>
      </c>
      <c r="D138" s="47" t="s">
        <v>452</v>
      </c>
      <c r="E138" s="47">
        <v>200000</v>
      </c>
      <c r="F138" s="49" t="str">
        <f t="shared" si="3"/>
        <v>-</v>
      </c>
    </row>
    <row r="139" spans="1:6" ht="56.25">
      <c r="A139" s="51" t="s">
        <v>25</v>
      </c>
      <c r="B139" s="45" t="s">
        <v>396</v>
      </c>
      <c r="C139" s="87" t="s">
        <v>26</v>
      </c>
      <c r="D139" s="47">
        <v>450000</v>
      </c>
      <c r="E139" s="47" t="s">
        <v>452</v>
      </c>
      <c r="F139" s="49" t="str">
        <f t="shared" si="3"/>
        <v>-</v>
      </c>
    </row>
    <row r="140" spans="1:6" ht="33.75">
      <c r="A140" s="51" t="s">
        <v>27</v>
      </c>
      <c r="B140" s="45" t="s">
        <v>396</v>
      </c>
      <c r="C140" s="87" t="s">
        <v>28</v>
      </c>
      <c r="D140" s="47">
        <v>900000</v>
      </c>
      <c r="E140" s="47">
        <v>40000</v>
      </c>
      <c r="F140" s="49">
        <f t="shared" si="3"/>
        <v>860000</v>
      </c>
    </row>
    <row r="141" spans="1:6" ht="33.75">
      <c r="A141" s="51" t="s">
        <v>27</v>
      </c>
      <c r="B141" s="45" t="s">
        <v>396</v>
      </c>
      <c r="C141" s="87" t="s">
        <v>29</v>
      </c>
      <c r="D141" s="47">
        <v>550000</v>
      </c>
      <c r="E141" s="47" t="s">
        <v>452</v>
      </c>
      <c r="F141" s="49" t="str">
        <f t="shared" si="3"/>
        <v>-</v>
      </c>
    </row>
    <row r="142" spans="1:6" ht="56.25">
      <c r="A142" s="51" t="s">
        <v>30</v>
      </c>
      <c r="B142" s="45" t="s">
        <v>396</v>
      </c>
      <c r="C142" s="87" t="s">
        <v>31</v>
      </c>
      <c r="D142" s="47">
        <v>350000</v>
      </c>
      <c r="E142" s="47">
        <v>40000</v>
      </c>
      <c r="F142" s="49">
        <f t="shared" si="3"/>
        <v>310000</v>
      </c>
    </row>
    <row r="143" spans="1:6" ht="22.5">
      <c r="A143" s="51" t="s">
        <v>32</v>
      </c>
      <c r="B143" s="45" t="s">
        <v>396</v>
      </c>
      <c r="C143" s="87" t="s">
        <v>33</v>
      </c>
      <c r="D143" s="47">
        <v>120000</v>
      </c>
      <c r="E143" s="47">
        <v>10000</v>
      </c>
      <c r="F143" s="49">
        <f t="shared" si="3"/>
        <v>110000</v>
      </c>
    </row>
    <row r="144" spans="1:6" ht="56.25">
      <c r="A144" s="51" t="s">
        <v>34</v>
      </c>
      <c r="B144" s="45" t="s">
        <v>396</v>
      </c>
      <c r="C144" s="87" t="s">
        <v>35</v>
      </c>
      <c r="D144" s="47">
        <v>120000</v>
      </c>
      <c r="E144" s="47">
        <v>10000</v>
      </c>
      <c r="F144" s="49">
        <f t="shared" si="3"/>
        <v>110000</v>
      </c>
    </row>
    <row r="145" spans="1:6" ht="45">
      <c r="A145" s="51" t="s">
        <v>36</v>
      </c>
      <c r="B145" s="45" t="s">
        <v>396</v>
      </c>
      <c r="C145" s="87" t="s">
        <v>37</v>
      </c>
      <c r="D145" s="47">
        <v>500000</v>
      </c>
      <c r="E145" s="47">
        <v>125800</v>
      </c>
      <c r="F145" s="49">
        <f t="shared" si="3"/>
        <v>374200</v>
      </c>
    </row>
    <row r="146" spans="1:6" ht="78.75">
      <c r="A146" s="107" t="s">
        <v>38</v>
      </c>
      <c r="B146" s="45" t="s">
        <v>396</v>
      </c>
      <c r="C146" s="87" t="s">
        <v>39</v>
      </c>
      <c r="D146" s="47">
        <v>500000</v>
      </c>
      <c r="E146" s="47">
        <v>125800</v>
      </c>
      <c r="F146" s="49">
        <f t="shared" si="3"/>
        <v>374200</v>
      </c>
    </row>
    <row r="147" spans="1:6" ht="78.75">
      <c r="A147" s="107" t="s">
        <v>38</v>
      </c>
      <c r="B147" s="45" t="s">
        <v>396</v>
      </c>
      <c r="C147" s="87" t="s">
        <v>40</v>
      </c>
      <c r="D147" s="47">
        <v>500000</v>
      </c>
      <c r="E147" s="47">
        <v>122800</v>
      </c>
      <c r="F147" s="49">
        <f t="shared" si="3"/>
        <v>377200</v>
      </c>
    </row>
    <row r="148" spans="1:6" ht="78.75">
      <c r="A148" s="107" t="s">
        <v>38</v>
      </c>
      <c r="B148" s="45" t="s">
        <v>396</v>
      </c>
      <c r="C148" s="87" t="s">
        <v>41</v>
      </c>
      <c r="D148" s="47" t="s">
        <v>452</v>
      </c>
      <c r="E148" s="47">
        <v>3000</v>
      </c>
      <c r="F148" s="49" t="str">
        <f t="shared" si="3"/>
        <v>-</v>
      </c>
    </row>
    <row r="149" spans="1:6" ht="22.5">
      <c r="A149" s="51" t="s">
        <v>42</v>
      </c>
      <c r="B149" s="45" t="s">
        <v>396</v>
      </c>
      <c r="C149" s="87" t="s">
        <v>43</v>
      </c>
      <c r="D149" s="47">
        <v>50000</v>
      </c>
      <c r="E149" s="47">
        <v>4100</v>
      </c>
      <c r="F149" s="49">
        <f aca="true" t="shared" si="4" ref="F149:F180">IF(OR(D149="-",E149&gt;=D149),"-",D149-IF(E149="-",0,E149))</f>
        <v>45900</v>
      </c>
    </row>
    <row r="150" spans="1:6" ht="22.5">
      <c r="A150" s="51" t="s">
        <v>44</v>
      </c>
      <c r="B150" s="45" t="s">
        <v>396</v>
      </c>
      <c r="C150" s="87" t="s">
        <v>45</v>
      </c>
      <c r="D150" s="47">
        <v>50000</v>
      </c>
      <c r="E150" s="47">
        <v>4100</v>
      </c>
      <c r="F150" s="49">
        <f t="shared" si="4"/>
        <v>45900</v>
      </c>
    </row>
    <row r="151" spans="1:6" ht="56.25">
      <c r="A151" s="51" t="s">
        <v>46</v>
      </c>
      <c r="B151" s="45" t="s">
        <v>396</v>
      </c>
      <c r="C151" s="87" t="s">
        <v>47</v>
      </c>
      <c r="D151" s="47">
        <v>50000</v>
      </c>
      <c r="E151" s="47">
        <v>4100</v>
      </c>
      <c r="F151" s="49">
        <f t="shared" si="4"/>
        <v>45900</v>
      </c>
    </row>
    <row r="152" spans="1:6" ht="56.25">
      <c r="A152" s="51" t="s">
        <v>48</v>
      </c>
      <c r="B152" s="45" t="s">
        <v>396</v>
      </c>
      <c r="C152" s="87" t="s">
        <v>49</v>
      </c>
      <c r="D152" s="47">
        <v>200000</v>
      </c>
      <c r="E152" s="47">
        <v>7750</v>
      </c>
      <c r="F152" s="49">
        <f t="shared" si="4"/>
        <v>192250</v>
      </c>
    </row>
    <row r="153" spans="1:6" ht="90">
      <c r="A153" s="107" t="s">
        <v>50</v>
      </c>
      <c r="B153" s="45" t="s">
        <v>396</v>
      </c>
      <c r="C153" s="87" t="s">
        <v>51</v>
      </c>
      <c r="D153" s="47">
        <v>200000</v>
      </c>
      <c r="E153" s="47">
        <v>7750</v>
      </c>
      <c r="F153" s="49">
        <f t="shared" si="4"/>
        <v>192250</v>
      </c>
    </row>
    <row r="154" spans="1:6" ht="22.5">
      <c r="A154" s="51" t="s">
        <v>52</v>
      </c>
      <c r="B154" s="45" t="s">
        <v>396</v>
      </c>
      <c r="C154" s="87" t="s">
        <v>53</v>
      </c>
      <c r="D154" s="47">
        <v>2193900</v>
      </c>
      <c r="E154" s="47">
        <v>168890.78</v>
      </c>
      <c r="F154" s="49">
        <f t="shared" si="4"/>
        <v>2025009.22</v>
      </c>
    </row>
    <row r="155" spans="1:6" ht="33.75">
      <c r="A155" s="51" t="s">
        <v>54</v>
      </c>
      <c r="B155" s="45" t="s">
        <v>396</v>
      </c>
      <c r="C155" s="87" t="s">
        <v>55</v>
      </c>
      <c r="D155" s="47">
        <v>2193900</v>
      </c>
      <c r="E155" s="47">
        <v>168890.78</v>
      </c>
      <c r="F155" s="49">
        <f t="shared" si="4"/>
        <v>2025009.22</v>
      </c>
    </row>
    <row r="156" spans="1:6" ht="33.75">
      <c r="A156" s="51" t="s">
        <v>54</v>
      </c>
      <c r="B156" s="45" t="s">
        <v>396</v>
      </c>
      <c r="C156" s="87" t="s">
        <v>56</v>
      </c>
      <c r="D156" s="47" t="s">
        <v>452</v>
      </c>
      <c r="E156" s="47">
        <v>7602</v>
      </c>
      <c r="F156" s="49" t="str">
        <f t="shared" si="4"/>
        <v>-</v>
      </c>
    </row>
    <row r="157" spans="1:6" ht="33.75">
      <c r="A157" s="51" t="s">
        <v>54</v>
      </c>
      <c r="B157" s="45" t="s">
        <v>396</v>
      </c>
      <c r="C157" s="87" t="s">
        <v>57</v>
      </c>
      <c r="D157" s="47">
        <v>497097</v>
      </c>
      <c r="E157" s="47" t="s">
        <v>452</v>
      </c>
      <c r="F157" s="49" t="str">
        <f t="shared" si="4"/>
        <v>-</v>
      </c>
    </row>
    <row r="158" spans="1:6" ht="67.5">
      <c r="A158" s="107" t="s">
        <v>58</v>
      </c>
      <c r="B158" s="45" t="s">
        <v>396</v>
      </c>
      <c r="C158" s="87" t="s">
        <v>59</v>
      </c>
      <c r="D158" s="47">
        <v>1696803</v>
      </c>
      <c r="E158" s="47">
        <v>161288.78</v>
      </c>
      <c r="F158" s="49">
        <f t="shared" si="4"/>
        <v>1535514.22</v>
      </c>
    </row>
    <row r="159" spans="1:6" ht="67.5">
      <c r="A159" s="107" t="s">
        <v>58</v>
      </c>
      <c r="B159" s="45" t="s">
        <v>396</v>
      </c>
      <c r="C159" s="87" t="s">
        <v>60</v>
      </c>
      <c r="D159" s="47" t="s">
        <v>452</v>
      </c>
      <c r="E159" s="47">
        <v>15000</v>
      </c>
      <c r="F159" s="49" t="str">
        <f t="shared" si="4"/>
        <v>-</v>
      </c>
    </row>
    <row r="160" spans="1:6" ht="67.5">
      <c r="A160" s="107" t="s">
        <v>58</v>
      </c>
      <c r="B160" s="45" t="s">
        <v>396</v>
      </c>
      <c r="C160" s="87" t="s">
        <v>61</v>
      </c>
      <c r="D160" s="47">
        <v>1696803</v>
      </c>
      <c r="E160" s="47">
        <v>146288.78</v>
      </c>
      <c r="F160" s="49">
        <f t="shared" si="4"/>
        <v>1550514.22</v>
      </c>
    </row>
    <row r="161" spans="1:6" ht="12.75">
      <c r="A161" s="51" t="s">
        <v>62</v>
      </c>
      <c r="B161" s="45" t="s">
        <v>396</v>
      </c>
      <c r="C161" s="87" t="s">
        <v>63</v>
      </c>
      <c r="D161" s="47">
        <v>228200</v>
      </c>
      <c r="E161" s="47" t="s">
        <v>452</v>
      </c>
      <c r="F161" s="49" t="str">
        <f t="shared" si="4"/>
        <v>-</v>
      </c>
    </row>
    <row r="162" spans="1:6" ht="12.75">
      <c r="A162" s="51" t="s">
        <v>64</v>
      </c>
      <c r="B162" s="45" t="s">
        <v>396</v>
      </c>
      <c r="C162" s="87" t="s">
        <v>65</v>
      </c>
      <c r="D162" s="47">
        <v>228200</v>
      </c>
      <c r="E162" s="47" t="s">
        <v>452</v>
      </c>
      <c r="F162" s="49" t="str">
        <f t="shared" si="4"/>
        <v>-</v>
      </c>
    </row>
    <row r="163" spans="1:6" ht="22.5">
      <c r="A163" s="51" t="s">
        <v>66</v>
      </c>
      <c r="B163" s="45" t="s">
        <v>396</v>
      </c>
      <c r="C163" s="87" t="s">
        <v>67</v>
      </c>
      <c r="D163" s="47">
        <v>228200</v>
      </c>
      <c r="E163" s="47" t="s">
        <v>452</v>
      </c>
      <c r="F163" s="49" t="str">
        <f t="shared" si="4"/>
        <v>-</v>
      </c>
    </row>
    <row r="164" spans="1:6" ht="12.75">
      <c r="A164" s="51" t="s">
        <v>68</v>
      </c>
      <c r="B164" s="45" t="s">
        <v>396</v>
      </c>
      <c r="C164" s="87" t="s">
        <v>69</v>
      </c>
      <c r="D164" s="47">
        <v>769987394.77</v>
      </c>
      <c r="E164" s="47">
        <v>84078331.8</v>
      </c>
      <c r="F164" s="49">
        <f t="shared" si="4"/>
        <v>685909062.97</v>
      </c>
    </row>
    <row r="165" spans="1:6" ht="33.75">
      <c r="A165" s="51" t="s">
        <v>70</v>
      </c>
      <c r="B165" s="45" t="s">
        <v>396</v>
      </c>
      <c r="C165" s="87" t="s">
        <v>71</v>
      </c>
      <c r="D165" s="47">
        <v>769987394.77</v>
      </c>
      <c r="E165" s="47">
        <v>92495973.39</v>
      </c>
      <c r="F165" s="49">
        <f t="shared" si="4"/>
        <v>677491421.38</v>
      </c>
    </row>
    <row r="166" spans="1:6" ht="22.5">
      <c r="A166" s="51" t="s">
        <v>72</v>
      </c>
      <c r="B166" s="45" t="s">
        <v>396</v>
      </c>
      <c r="C166" s="87" t="s">
        <v>73</v>
      </c>
      <c r="D166" s="47">
        <v>23945900</v>
      </c>
      <c r="E166" s="47">
        <v>9578360</v>
      </c>
      <c r="F166" s="49">
        <f t="shared" si="4"/>
        <v>14367540</v>
      </c>
    </row>
    <row r="167" spans="1:6" ht="12.75">
      <c r="A167" s="51" t="s">
        <v>74</v>
      </c>
      <c r="B167" s="45" t="s">
        <v>396</v>
      </c>
      <c r="C167" s="87" t="s">
        <v>75</v>
      </c>
      <c r="D167" s="47">
        <v>23945900</v>
      </c>
      <c r="E167" s="47">
        <v>9578360</v>
      </c>
      <c r="F167" s="49">
        <f t="shared" si="4"/>
        <v>14367540</v>
      </c>
    </row>
    <row r="168" spans="1:6" ht="22.5">
      <c r="A168" s="51" t="s">
        <v>76</v>
      </c>
      <c r="B168" s="45" t="s">
        <v>396</v>
      </c>
      <c r="C168" s="87" t="s">
        <v>77</v>
      </c>
      <c r="D168" s="47">
        <v>23945900</v>
      </c>
      <c r="E168" s="47">
        <v>9578360</v>
      </c>
      <c r="F168" s="49">
        <f t="shared" si="4"/>
        <v>14367540</v>
      </c>
    </row>
    <row r="169" spans="1:6" ht="22.5">
      <c r="A169" s="51" t="s">
        <v>78</v>
      </c>
      <c r="B169" s="45" t="s">
        <v>396</v>
      </c>
      <c r="C169" s="87" t="s">
        <v>79</v>
      </c>
      <c r="D169" s="47">
        <v>54298301.5</v>
      </c>
      <c r="E169" s="47" t="s">
        <v>452</v>
      </c>
      <c r="F169" s="49" t="str">
        <f t="shared" si="4"/>
        <v>-</v>
      </c>
    </row>
    <row r="170" spans="1:6" ht="67.5">
      <c r="A170" s="107" t="s">
        <v>80</v>
      </c>
      <c r="B170" s="45" t="s">
        <v>396</v>
      </c>
      <c r="C170" s="87" t="s">
        <v>81</v>
      </c>
      <c r="D170" s="47">
        <v>2916000</v>
      </c>
      <c r="E170" s="47" t="s">
        <v>452</v>
      </c>
      <c r="F170" s="49" t="str">
        <f t="shared" si="4"/>
        <v>-</v>
      </c>
    </row>
    <row r="171" spans="1:6" ht="78.75">
      <c r="A171" s="107" t="s">
        <v>82</v>
      </c>
      <c r="B171" s="45" t="s">
        <v>396</v>
      </c>
      <c r="C171" s="87" t="s">
        <v>83</v>
      </c>
      <c r="D171" s="47">
        <v>2916000</v>
      </c>
      <c r="E171" s="47" t="s">
        <v>452</v>
      </c>
      <c r="F171" s="49" t="str">
        <f t="shared" si="4"/>
        <v>-</v>
      </c>
    </row>
    <row r="172" spans="1:6" ht="12.75">
      <c r="A172" s="51" t="s">
        <v>84</v>
      </c>
      <c r="B172" s="45" t="s">
        <v>396</v>
      </c>
      <c r="C172" s="87" t="s">
        <v>85</v>
      </c>
      <c r="D172" s="47">
        <v>51382301.5</v>
      </c>
      <c r="E172" s="47" t="s">
        <v>452</v>
      </c>
      <c r="F172" s="49" t="str">
        <f t="shared" si="4"/>
        <v>-</v>
      </c>
    </row>
    <row r="173" spans="1:6" ht="12.75">
      <c r="A173" s="51" t="s">
        <v>86</v>
      </c>
      <c r="B173" s="45" t="s">
        <v>396</v>
      </c>
      <c r="C173" s="87" t="s">
        <v>87</v>
      </c>
      <c r="D173" s="47">
        <v>51382301.5</v>
      </c>
      <c r="E173" s="47" t="s">
        <v>452</v>
      </c>
      <c r="F173" s="49" t="str">
        <f t="shared" si="4"/>
        <v>-</v>
      </c>
    </row>
    <row r="174" spans="1:6" ht="12.75">
      <c r="A174" s="51" t="s">
        <v>86</v>
      </c>
      <c r="B174" s="45" t="s">
        <v>396</v>
      </c>
      <c r="C174" s="87" t="s">
        <v>88</v>
      </c>
      <c r="D174" s="47">
        <v>19208601.5</v>
      </c>
      <c r="E174" s="47" t="s">
        <v>452</v>
      </c>
      <c r="F174" s="49" t="str">
        <f t="shared" si="4"/>
        <v>-</v>
      </c>
    </row>
    <row r="175" spans="1:6" ht="12.75">
      <c r="A175" s="51" t="s">
        <v>86</v>
      </c>
      <c r="B175" s="45" t="s">
        <v>396</v>
      </c>
      <c r="C175" s="87" t="s">
        <v>89</v>
      </c>
      <c r="D175" s="47">
        <v>32173700</v>
      </c>
      <c r="E175" s="47" t="s">
        <v>452</v>
      </c>
      <c r="F175" s="49" t="str">
        <f t="shared" si="4"/>
        <v>-</v>
      </c>
    </row>
    <row r="176" spans="1:6" ht="22.5">
      <c r="A176" s="51" t="s">
        <v>90</v>
      </c>
      <c r="B176" s="45" t="s">
        <v>396</v>
      </c>
      <c r="C176" s="87" t="s">
        <v>91</v>
      </c>
      <c r="D176" s="47">
        <v>679942430.92</v>
      </c>
      <c r="E176" s="47">
        <v>81490036.14</v>
      </c>
      <c r="F176" s="49">
        <f t="shared" si="4"/>
        <v>598452394.78</v>
      </c>
    </row>
    <row r="177" spans="1:6" ht="33.75">
      <c r="A177" s="51" t="s">
        <v>92</v>
      </c>
      <c r="B177" s="45" t="s">
        <v>396</v>
      </c>
      <c r="C177" s="87" t="s">
        <v>93</v>
      </c>
      <c r="D177" s="47">
        <v>640493330.92</v>
      </c>
      <c r="E177" s="47">
        <v>71904771.25</v>
      </c>
      <c r="F177" s="49">
        <f t="shared" si="4"/>
        <v>568588559.67</v>
      </c>
    </row>
    <row r="178" spans="1:6" ht="33.75">
      <c r="A178" s="51" t="s">
        <v>94</v>
      </c>
      <c r="B178" s="45" t="s">
        <v>396</v>
      </c>
      <c r="C178" s="87" t="s">
        <v>95</v>
      </c>
      <c r="D178" s="47">
        <v>640493330.92</v>
      </c>
      <c r="E178" s="47">
        <v>71904771.25</v>
      </c>
      <c r="F178" s="49">
        <f t="shared" si="4"/>
        <v>568588559.67</v>
      </c>
    </row>
    <row r="179" spans="1:6" ht="33.75">
      <c r="A179" s="51" t="s">
        <v>94</v>
      </c>
      <c r="B179" s="45" t="s">
        <v>396</v>
      </c>
      <c r="C179" s="87" t="s">
        <v>96</v>
      </c>
      <c r="D179" s="47">
        <v>16988360.92</v>
      </c>
      <c r="E179" s="47">
        <v>1762231.25</v>
      </c>
      <c r="F179" s="49">
        <f t="shared" si="4"/>
        <v>15226129.670000002</v>
      </c>
    </row>
    <row r="180" spans="1:6" ht="33.75">
      <c r="A180" s="51" t="s">
        <v>94</v>
      </c>
      <c r="B180" s="45" t="s">
        <v>396</v>
      </c>
      <c r="C180" s="87" t="s">
        <v>97</v>
      </c>
      <c r="D180" s="47">
        <v>65584470</v>
      </c>
      <c r="E180" s="47">
        <v>14597300</v>
      </c>
      <c r="F180" s="49">
        <f t="shared" si="4"/>
        <v>50987170</v>
      </c>
    </row>
    <row r="181" spans="1:6" ht="33.75">
      <c r="A181" s="51" t="s">
        <v>94</v>
      </c>
      <c r="B181" s="45" t="s">
        <v>396</v>
      </c>
      <c r="C181" s="87" t="s">
        <v>98</v>
      </c>
      <c r="D181" s="47">
        <v>72726200</v>
      </c>
      <c r="E181" s="47">
        <v>14545240</v>
      </c>
      <c r="F181" s="49">
        <f aca="true" t="shared" si="5" ref="F181:F212">IF(OR(D181="-",E181&gt;=D181),"-",D181-IF(E181="-",0,E181))</f>
        <v>58180960</v>
      </c>
    </row>
    <row r="182" spans="1:6" ht="33.75">
      <c r="A182" s="51" t="s">
        <v>94</v>
      </c>
      <c r="B182" s="45" t="s">
        <v>396</v>
      </c>
      <c r="C182" s="87" t="s">
        <v>99</v>
      </c>
      <c r="D182" s="47">
        <v>485194300</v>
      </c>
      <c r="E182" s="47">
        <v>41000000</v>
      </c>
      <c r="F182" s="49">
        <f t="shared" si="5"/>
        <v>444194300</v>
      </c>
    </row>
    <row r="183" spans="1:6" ht="33.75">
      <c r="A183" s="51" t="s">
        <v>100</v>
      </c>
      <c r="B183" s="45" t="s">
        <v>396</v>
      </c>
      <c r="C183" s="87" t="s">
        <v>101</v>
      </c>
      <c r="D183" s="47">
        <v>28978300</v>
      </c>
      <c r="E183" s="47">
        <v>2267448.89</v>
      </c>
      <c r="F183" s="49">
        <f t="shared" si="5"/>
        <v>26710851.11</v>
      </c>
    </row>
    <row r="184" spans="1:6" ht="45">
      <c r="A184" s="51" t="s">
        <v>102</v>
      </c>
      <c r="B184" s="45" t="s">
        <v>396</v>
      </c>
      <c r="C184" s="87" t="s">
        <v>103</v>
      </c>
      <c r="D184" s="47">
        <v>28978300</v>
      </c>
      <c r="E184" s="47">
        <v>2267448.89</v>
      </c>
      <c r="F184" s="49">
        <f t="shared" si="5"/>
        <v>26710851.11</v>
      </c>
    </row>
    <row r="185" spans="1:6" ht="56.25">
      <c r="A185" s="51" t="s">
        <v>104</v>
      </c>
      <c r="B185" s="45" t="s">
        <v>396</v>
      </c>
      <c r="C185" s="87" t="s">
        <v>105</v>
      </c>
      <c r="D185" s="47">
        <v>7128000</v>
      </c>
      <c r="E185" s="47">
        <v>7128000</v>
      </c>
      <c r="F185" s="49" t="str">
        <f t="shared" si="5"/>
        <v>-</v>
      </c>
    </row>
    <row r="186" spans="1:6" ht="56.25">
      <c r="A186" s="51" t="s">
        <v>106</v>
      </c>
      <c r="B186" s="45" t="s">
        <v>396</v>
      </c>
      <c r="C186" s="87" t="s">
        <v>107</v>
      </c>
      <c r="D186" s="47">
        <v>7128000</v>
      </c>
      <c r="E186" s="47">
        <v>7128000</v>
      </c>
      <c r="F186" s="49" t="str">
        <f t="shared" si="5"/>
        <v>-</v>
      </c>
    </row>
    <row r="187" spans="1:6" ht="22.5">
      <c r="A187" s="51" t="s">
        <v>108</v>
      </c>
      <c r="B187" s="45" t="s">
        <v>396</v>
      </c>
      <c r="C187" s="87" t="s">
        <v>109</v>
      </c>
      <c r="D187" s="47">
        <v>3342800</v>
      </c>
      <c r="E187" s="47">
        <v>189816</v>
      </c>
      <c r="F187" s="49">
        <f t="shared" si="5"/>
        <v>3152984</v>
      </c>
    </row>
    <row r="188" spans="1:6" ht="33.75">
      <c r="A188" s="51" t="s">
        <v>110</v>
      </c>
      <c r="B188" s="45" t="s">
        <v>396</v>
      </c>
      <c r="C188" s="87" t="s">
        <v>111</v>
      </c>
      <c r="D188" s="47">
        <v>3342800</v>
      </c>
      <c r="E188" s="47">
        <v>189816</v>
      </c>
      <c r="F188" s="49">
        <f t="shared" si="5"/>
        <v>3152984</v>
      </c>
    </row>
    <row r="189" spans="1:6" ht="12.75">
      <c r="A189" s="51" t="s">
        <v>112</v>
      </c>
      <c r="B189" s="45" t="s">
        <v>396</v>
      </c>
      <c r="C189" s="87" t="s">
        <v>113</v>
      </c>
      <c r="D189" s="47">
        <v>11800762.35</v>
      </c>
      <c r="E189" s="47">
        <v>1427577.25</v>
      </c>
      <c r="F189" s="49">
        <f t="shared" si="5"/>
        <v>10373185.1</v>
      </c>
    </row>
    <row r="190" spans="1:6" ht="45">
      <c r="A190" s="51" t="s">
        <v>114</v>
      </c>
      <c r="B190" s="45" t="s">
        <v>396</v>
      </c>
      <c r="C190" s="87" t="s">
        <v>115</v>
      </c>
      <c r="D190" s="47">
        <v>3294747</v>
      </c>
      <c r="E190" s="47">
        <v>387780.25</v>
      </c>
      <c r="F190" s="49">
        <f t="shared" si="5"/>
        <v>2906966.75</v>
      </c>
    </row>
    <row r="191" spans="1:6" ht="56.25">
      <c r="A191" s="51" t="s">
        <v>116</v>
      </c>
      <c r="B191" s="45" t="s">
        <v>396</v>
      </c>
      <c r="C191" s="87" t="s">
        <v>117</v>
      </c>
      <c r="D191" s="47">
        <v>3294747</v>
      </c>
      <c r="E191" s="47">
        <v>387780.25</v>
      </c>
      <c r="F191" s="49">
        <f t="shared" si="5"/>
        <v>2906966.75</v>
      </c>
    </row>
    <row r="192" spans="1:6" ht="56.25">
      <c r="A192" s="51" t="s">
        <v>116</v>
      </c>
      <c r="B192" s="45" t="s">
        <v>396</v>
      </c>
      <c r="C192" s="87" t="s">
        <v>118</v>
      </c>
      <c r="D192" s="47">
        <v>1260193</v>
      </c>
      <c r="E192" s="47">
        <v>152093.5</v>
      </c>
      <c r="F192" s="49">
        <f t="shared" si="5"/>
        <v>1108099.5</v>
      </c>
    </row>
    <row r="193" spans="1:6" ht="56.25">
      <c r="A193" s="51" t="s">
        <v>116</v>
      </c>
      <c r="B193" s="45" t="s">
        <v>396</v>
      </c>
      <c r="C193" s="87" t="s">
        <v>119</v>
      </c>
      <c r="D193" s="47">
        <v>1340546</v>
      </c>
      <c r="E193" s="47">
        <v>120647.5</v>
      </c>
      <c r="F193" s="49">
        <f t="shared" si="5"/>
        <v>1219898.5</v>
      </c>
    </row>
    <row r="194" spans="1:6" ht="56.25">
      <c r="A194" s="51" t="s">
        <v>116</v>
      </c>
      <c r="B194" s="45" t="s">
        <v>396</v>
      </c>
      <c r="C194" s="87" t="s">
        <v>120</v>
      </c>
      <c r="D194" s="47">
        <v>694008</v>
      </c>
      <c r="E194" s="47">
        <v>115039.25</v>
      </c>
      <c r="F194" s="49">
        <f t="shared" si="5"/>
        <v>578968.75</v>
      </c>
    </row>
    <row r="195" spans="1:6" ht="45">
      <c r="A195" s="51" t="s">
        <v>121</v>
      </c>
      <c r="B195" s="45" t="s">
        <v>396</v>
      </c>
      <c r="C195" s="87" t="s">
        <v>122</v>
      </c>
      <c r="D195" s="47">
        <v>581900</v>
      </c>
      <c r="E195" s="47" t="s">
        <v>452</v>
      </c>
      <c r="F195" s="49" t="str">
        <f t="shared" si="5"/>
        <v>-</v>
      </c>
    </row>
    <row r="196" spans="1:6" ht="45">
      <c r="A196" s="51" t="s">
        <v>123</v>
      </c>
      <c r="B196" s="45" t="s">
        <v>396</v>
      </c>
      <c r="C196" s="87" t="s">
        <v>124</v>
      </c>
      <c r="D196" s="47">
        <v>581900</v>
      </c>
      <c r="E196" s="47" t="s">
        <v>452</v>
      </c>
      <c r="F196" s="49" t="str">
        <f t="shared" si="5"/>
        <v>-</v>
      </c>
    </row>
    <row r="197" spans="1:6" ht="22.5">
      <c r="A197" s="51" t="s">
        <v>125</v>
      </c>
      <c r="B197" s="45" t="s">
        <v>396</v>
      </c>
      <c r="C197" s="87" t="s">
        <v>126</v>
      </c>
      <c r="D197" s="47">
        <v>7924115.35</v>
      </c>
      <c r="E197" s="47">
        <v>1039797</v>
      </c>
      <c r="F197" s="49">
        <f t="shared" si="5"/>
        <v>6884318.35</v>
      </c>
    </row>
    <row r="198" spans="1:6" ht="22.5">
      <c r="A198" s="51" t="s">
        <v>127</v>
      </c>
      <c r="B198" s="45" t="s">
        <v>396</v>
      </c>
      <c r="C198" s="87" t="s">
        <v>128</v>
      </c>
      <c r="D198" s="47">
        <v>7924115.35</v>
      </c>
      <c r="E198" s="47">
        <v>1039797</v>
      </c>
      <c r="F198" s="49">
        <f t="shared" si="5"/>
        <v>6884318.35</v>
      </c>
    </row>
    <row r="199" spans="1:6" ht="33.75">
      <c r="A199" s="51" t="s">
        <v>129</v>
      </c>
      <c r="B199" s="45" t="s">
        <v>396</v>
      </c>
      <c r="C199" s="87" t="s">
        <v>130</v>
      </c>
      <c r="D199" s="47" t="s">
        <v>452</v>
      </c>
      <c r="E199" s="47">
        <v>-8417641.59</v>
      </c>
      <c r="F199" s="49" t="str">
        <f t="shared" si="5"/>
        <v>-</v>
      </c>
    </row>
    <row r="200" spans="1:6" ht="45">
      <c r="A200" s="51" t="s">
        <v>131</v>
      </c>
      <c r="B200" s="45" t="s">
        <v>396</v>
      </c>
      <c r="C200" s="87" t="s">
        <v>132</v>
      </c>
      <c r="D200" s="47" t="s">
        <v>452</v>
      </c>
      <c r="E200" s="47">
        <v>-8417641.59</v>
      </c>
      <c r="F200" s="49" t="str">
        <f t="shared" si="5"/>
        <v>-</v>
      </c>
    </row>
    <row r="201" spans="1:6" ht="45">
      <c r="A201" s="51" t="s">
        <v>133</v>
      </c>
      <c r="B201" s="45" t="s">
        <v>396</v>
      </c>
      <c r="C201" s="87" t="s">
        <v>134</v>
      </c>
      <c r="D201" s="47" t="s">
        <v>452</v>
      </c>
      <c r="E201" s="47">
        <v>-8417641.59</v>
      </c>
      <c r="F201" s="49" t="str">
        <f t="shared" si="5"/>
        <v>-</v>
      </c>
    </row>
    <row r="202" spans="1:6" ht="45">
      <c r="A202" s="51" t="s">
        <v>133</v>
      </c>
      <c r="B202" s="45" t="s">
        <v>396</v>
      </c>
      <c r="C202" s="87" t="s">
        <v>135</v>
      </c>
      <c r="D202" s="47" t="s">
        <v>452</v>
      </c>
      <c r="E202" s="47">
        <v>-7852000</v>
      </c>
      <c r="F202" s="49" t="str">
        <f t="shared" si="5"/>
        <v>-</v>
      </c>
    </row>
    <row r="203" spans="1:6" ht="45.75" thickBot="1">
      <c r="A203" s="51" t="s">
        <v>133</v>
      </c>
      <c r="B203" s="45" t="s">
        <v>396</v>
      </c>
      <c r="C203" s="87" t="s">
        <v>136</v>
      </c>
      <c r="D203" s="47" t="s">
        <v>452</v>
      </c>
      <c r="E203" s="47">
        <v>-565641.59</v>
      </c>
      <c r="F203" s="49" t="str">
        <f t="shared" si="5"/>
        <v>-</v>
      </c>
    </row>
    <row r="204" spans="1:6" ht="12.75" customHeight="1">
      <c r="A204" s="52"/>
      <c r="B204" s="53"/>
      <c r="C204" s="53"/>
      <c r="D204" s="24"/>
      <c r="E204" s="24"/>
      <c r="F204" s="24"/>
    </row>
  </sheetData>
  <sheetProtection/>
  <mergeCells count="12">
    <mergeCell ref="B7:D7"/>
    <mergeCell ref="A1:D1"/>
    <mergeCell ref="A4:D4"/>
    <mergeCell ref="A2:D2"/>
    <mergeCell ref="B6:D6"/>
    <mergeCell ref="E11:E17"/>
    <mergeCell ref="F11:F17"/>
    <mergeCell ref="A10:D10"/>
    <mergeCell ref="A11:A17"/>
    <mergeCell ref="B11:B17"/>
    <mergeCell ref="C11:C17"/>
    <mergeCell ref="D11:D17"/>
  </mergeCells>
  <conditionalFormatting sqref="F19:F20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611"/>
  <sheetViews>
    <sheetView showGridLines="0" workbookViewId="0" topLeftCell="A588">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5" t="s">
        <v>407</v>
      </c>
      <c r="B2" s="115"/>
      <c r="C2" s="115"/>
      <c r="D2" s="115"/>
      <c r="E2" s="25"/>
      <c r="F2" s="5" t="s">
        <v>404</v>
      </c>
    </row>
    <row r="3" spans="1:6" ht="13.5" customHeight="1" thickBot="1">
      <c r="A3" s="13"/>
      <c r="B3" s="13"/>
      <c r="C3" s="15"/>
      <c r="D3" s="14"/>
      <c r="E3" s="14"/>
      <c r="F3" s="14"/>
    </row>
    <row r="4" spans="1:6" ht="9.75" customHeight="1">
      <c r="A4" s="129" t="s">
        <v>390</v>
      </c>
      <c r="B4" s="119" t="s">
        <v>397</v>
      </c>
      <c r="C4" s="127" t="s">
        <v>411</v>
      </c>
      <c r="D4" s="109" t="s">
        <v>403</v>
      </c>
      <c r="E4" s="132" t="s">
        <v>398</v>
      </c>
      <c r="F4" s="112" t="s">
        <v>401</v>
      </c>
    </row>
    <row r="5" spans="1:6" ht="5.25" customHeight="1">
      <c r="A5" s="130"/>
      <c r="B5" s="120"/>
      <c r="C5" s="128"/>
      <c r="D5" s="110"/>
      <c r="E5" s="133"/>
      <c r="F5" s="113"/>
    </row>
    <row r="6" spans="1:6" ht="9" customHeight="1">
      <c r="A6" s="130"/>
      <c r="B6" s="120"/>
      <c r="C6" s="128"/>
      <c r="D6" s="110"/>
      <c r="E6" s="133"/>
      <c r="F6" s="113"/>
    </row>
    <row r="7" spans="1:6" ht="6" customHeight="1">
      <c r="A7" s="130"/>
      <c r="B7" s="120"/>
      <c r="C7" s="128"/>
      <c r="D7" s="110"/>
      <c r="E7" s="133"/>
      <c r="F7" s="113"/>
    </row>
    <row r="8" spans="1:6" ht="6" customHeight="1">
      <c r="A8" s="130"/>
      <c r="B8" s="120"/>
      <c r="C8" s="128"/>
      <c r="D8" s="110"/>
      <c r="E8" s="133"/>
      <c r="F8" s="113"/>
    </row>
    <row r="9" spans="1:6" ht="10.5" customHeight="1">
      <c r="A9" s="130"/>
      <c r="B9" s="120"/>
      <c r="C9" s="128"/>
      <c r="D9" s="110"/>
      <c r="E9" s="133"/>
      <c r="F9" s="113"/>
    </row>
    <row r="10" spans="1:6" ht="3.75" customHeight="1" hidden="1">
      <c r="A10" s="130"/>
      <c r="B10" s="120"/>
      <c r="C10" s="82"/>
      <c r="D10" s="110"/>
      <c r="E10" s="27"/>
      <c r="F10" s="32"/>
    </row>
    <row r="11" spans="1:6" ht="12.75" customHeight="1" hidden="1">
      <c r="A11" s="131"/>
      <c r="B11" s="121"/>
      <c r="C11" s="83"/>
      <c r="D11" s="111"/>
      <c r="E11" s="29"/>
      <c r="F11" s="33"/>
    </row>
    <row r="12" spans="1:6" ht="13.5" customHeight="1" thickBot="1">
      <c r="A12" s="17">
        <v>1</v>
      </c>
      <c r="B12" s="18">
        <v>2</v>
      </c>
      <c r="C12" s="23">
        <v>3</v>
      </c>
      <c r="D12" s="19" t="s">
        <v>387</v>
      </c>
      <c r="E12" s="28" t="s">
        <v>388</v>
      </c>
      <c r="F12" s="20" t="s">
        <v>399</v>
      </c>
    </row>
    <row r="13" spans="1:6" ht="12.75">
      <c r="A13" s="93" t="s">
        <v>137</v>
      </c>
      <c r="B13" s="94" t="s">
        <v>138</v>
      </c>
      <c r="C13" s="95" t="s">
        <v>139</v>
      </c>
      <c r="D13" s="96">
        <v>1290861042.21</v>
      </c>
      <c r="E13" s="97">
        <v>43489595.65</v>
      </c>
      <c r="F13" s="98">
        <f>IF(OR(D13="-",E13&gt;=D13),"-",D13-IF(E13="-",0,E13))</f>
        <v>1247371446.56</v>
      </c>
    </row>
    <row r="14" spans="1:6" ht="12.75">
      <c r="A14" s="99" t="s">
        <v>431</v>
      </c>
      <c r="B14" s="67"/>
      <c r="C14" s="88"/>
      <c r="D14" s="91"/>
      <c r="E14" s="68"/>
      <c r="F14" s="69"/>
    </row>
    <row r="15" spans="1:6" ht="12.75">
      <c r="A15" s="93" t="s">
        <v>140</v>
      </c>
      <c r="B15" s="94" t="s">
        <v>138</v>
      </c>
      <c r="C15" s="95" t="s">
        <v>141</v>
      </c>
      <c r="D15" s="96">
        <v>1290861042.21</v>
      </c>
      <c r="E15" s="97">
        <v>43489595.65</v>
      </c>
      <c r="F15" s="98">
        <f aca="true" t="shared" si="0" ref="F15:F78">IF(OR(D15="-",E15&gt;=D15),"-",D15-IF(E15="-",0,E15))</f>
        <v>1247371446.56</v>
      </c>
    </row>
    <row r="16" spans="1:6" ht="22.5">
      <c r="A16" s="93" t="s">
        <v>142</v>
      </c>
      <c r="B16" s="94" t="s">
        <v>138</v>
      </c>
      <c r="C16" s="95" t="s">
        <v>143</v>
      </c>
      <c r="D16" s="96">
        <v>284667958.21</v>
      </c>
      <c r="E16" s="97">
        <v>11472569.97</v>
      </c>
      <c r="F16" s="98">
        <f t="shared" si="0"/>
        <v>273195388.23999995</v>
      </c>
    </row>
    <row r="17" spans="1:6" ht="12.75">
      <c r="A17" s="93" t="s">
        <v>144</v>
      </c>
      <c r="B17" s="94" t="s">
        <v>138</v>
      </c>
      <c r="C17" s="95" t="s">
        <v>145</v>
      </c>
      <c r="D17" s="96">
        <v>106788937.09</v>
      </c>
      <c r="E17" s="97">
        <v>1597210.82</v>
      </c>
      <c r="F17" s="98">
        <f t="shared" si="0"/>
        <v>105191726.27000001</v>
      </c>
    </row>
    <row r="18" spans="1:6" ht="45">
      <c r="A18" s="93" t="s">
        <v>146</v>
      </c>
      <c r="B18" s="94" t="s">
        <v>138</v>
      </c>
      <c r="C18" s="95" t="s">
        <v>147</v>
      </c>
      <c r="D18" s="96">
        <v>68788782.81</v>
      </c>
      <c r="E18" s="97">
        <v>1018386.37</v>
      </c>
      <c r="F18" s="98">
        <f t="shared" si="0"/>
        <v>67770396.44</v>
      </c>
    </row>
    <row r="19" spans="1:6" ht="22.5">
      <c r="A19" s="42" t="s">
        <v>148</v>
      </c>
      <c r="B19" s="74" t="s">
        <v>138</v>
      </c>
      <c r="C19" s="85" t="s">
        <v>149</v>
      </c>
      <c r="D19" s="40">
        <v>4024900</v>
      </c>
      <c r="E19" s="66">
        <v>48100</v>
      </c>
      <c r="F19" s="43">
        <f t="shared" si="0"/>
        <v>3976800</v>
      </c>
    </row>
    <row r="20" spans="1:6" ht="22.5">
      <c r="A20" s="42" t="s">
        <v>150</v>
      </c>
      <c r="B20" s="74" t="s">
        <v>138</v>
      </c>
      <c r="C20" s="85" t="s">
        <v>151</v>
      </c>
      <c r="D20" s="40">
        <v>4024900</v>
      </c>
      <c r="E20" s="66">
        <v>48100</v>
      </c>
      <c r="F20" s="43">
        <f t="shared" si="0"/>
        <v>3976800</v>
      </c>
    </row>
    <row r="21" spans="1:6" ht="22.5">
      <c r="A21" s="42" t="s">
        <v>152</v>
      </c>
      <c r="B21" s="74" t="s">
        <v>138</v>
      </c>
      <c r="C21" s="85" t="s">
        <v>153</v>
      </c>
      <c r="D21" s="40">
        <v>2691306</v>
      </c>
      <c r="E21" s="66">
        <v>47500</v>
      </c>
      <c r="F21" s="43">
        <f t="shared" si="0"/>
        <v>2643806</v>
      </c>
    </row>
    <row r="22" spans="1:6" ht="33.75">
      <c r="A22" s="42" t="s">
        <v>154</v>
      </c>
      <c r="B22" s="74" t="s">
        <v>138</v>
      </c>
      <c r="C22" s="85" t="s">
        <v>155</v>
      </c>
      <c r="D22" s="40">
        <v>94317</v>
      </c>
      <c r="E22" s="66">
        <v>600</v>
      </c>
      <c r="F22" s="43">
        <f t="shared" si="0"/>
        <v>93717</v>
      </c>
    </row>
    <row r="23" spans="1:6" ht="33.75">
      <c r="A23" s="42" t="s">
        <v>894</v>
      </c>
      <c r="B23" s="74" t="s">
        <v>138</v>
      </c>
      <c r="C23" s="85" t="s">
        <v>895</v>
      </c>
      <c r="D23" s="40">
        <v>806734</v>
      </c>
      <c r="E23" s="66" t="s">
        <v>452</v>
      </c>
      <c r="F23" s="43" t="str">
        <f t="shared" si="0"/>
        <v>-</v>
      </c>
    </row>
    <row r="24" spans="1:6" ht="22.5">
      <c r="A24" s="42" t="s">
        <v>896</v>
      </c>
      <c r="B24" s="74" t="s">
        <v>138</v>
      </c>
      <c r="C24" s="85" t="s">
        <v>897</v>
      </c>
      <c r="D24" s="40">
        <v>136443</v>
      </c>
      <c r="E24" s="66" t="s">
        <v>452</v>
      </c>
      <c r="F24" s="43" t="str">
        <f t="shared" si="0"/>
        <v>-</v>
      </c>
    </row>
    <row r="25" spans="1:6" ht="22.5">
      <c r="A25" s="42" t="s">
        <v>898</v>
      </c>
      <c r="B25" s="74" t="s">
        <v>138</v>
      </c>
      <c r="C25" s="85" t="s">
        <v>899</v>
      </c>
      <c r="D25" s="40">
        <v>296100</v>
      </c>
      <c r="E25" s="66" t="s">
        <v>452</v>
      </c>
      <c r="F25" s="43" t="str">
        <f t="shared" si="0"/>
        <v>-</v>
      </c>
    </row>
    <row r="26" spans="1:6" ht="33.75">
      <c r="A26" s="42" t="s">
        <v>900</v>
      </c>
      <c r="B26" s="74" t="s">
        <v>138</v>
      </c>
      <c r="C26" s="85" t="s">
        <v>901</v>
      </c>
      <c r="D26" s="40">
        <v>350904</v>
      </c>
      <c r="E26" s="66" t="s">
        <v>452</v>
      </c>
      <c r="F26" s="43" t="str">
        <f t="shared" si="0"/>
        <v>-</v>
      </c>
    </row>
    <row r="27" spans="1:6" ht="45">
      <c r="A27" s="42" t="s">
        <v>902</v>
      </c>
      <c r="B27" s="74" t="s">
        <v>138</v>
      </c>
      <c r="C27" s="85" t="s">
        <v>903</v>
      </c>
      <c r="D27" s="40">
        <v>210000</v>
      </c>
      <c r="E27" s="66" t="s">
        <v>452</v>
      </c>
      <c r="F27" s="43" t="str">
        <f t="shared" si="0"/>
        <v>-</v>
      </c>
    </row>
    <row r="28" spans="1:6" ht="33.75">
      <c r="A28" s="42" t="s">
        <v>154</v>
      </c>
      <c r="B28" s="74" t="s">
        <v>138</v>
      </c>
      <c r="C28" s="85" t="s">
        <v>904</v>
      </c>
      <c r="D28" s="40">
        <v>133000</v>
      </c>
      <c r="E28" s="66" t="s">
        <v>452</v>
      </c>
      <c r="F28" s="43" t="str">
        <f t="shared" si="0"/>
        <v>-</v>
      </c>
    </row>
    <row r="29" spans="1:6" ht="22.5">
      <c r="A29" s="42" t="s">
        <v>898</v>
      </c>
      <c r="B29" s="74" t="s">
        <v>138</v>
      </c>
      <c r="C29" s="85" t="s">
        <v>905</v>
      </c>
      <c r="D29" s="40">
        <v>77000</v>
      </c>
      <c r="E29" s="66" t="s">
        <v>452</v>
      </c>
      <c r="F29" s="43" t="str">
        <f t="shared" si="0"/>
        <v>-</v>
      </c>
    </row>
    <row r="30" spans="1:6" ht="78.75">
      <c r="A30" s="108" t="s">
        <v>906</v>
      </c>
      <c r="B30" s="74" t="s">
        <v>138</v>
      </c>
      <c r="C30" s="85" t="s">
        <v>907</v>
      </c>
      <c r="D30" s="40">
        <v>140904</v>
      </c>
      <c r="E30" s="66" t="s">
        <v>452</v>
      </c>
      <c r="F30" s="43" t="str">
        <f t="shared" si="0"/>
        <v>-</v>
      </c>
    </row>
    <row r="31" spans="1:6" ht="33.75">
      <c r="A31" s="42" t="s">
        <v>154</v>
      </c>
      <c r="B31" s="74" t="s">
        <v>138</v>
      </c>
      <c r="C31" s="85" t="s">
        <v>908</v>
      </c>
      <c r="D31" s="40">
        <v>15660</v>
      </c>
      <c r="E31" s="66" t="s">
        <v>452</v>
      </c>
      <c r="F31" s="43" t="str">
        <f t="shared" si="0"/>
        <v>-</v>
      </c>
    </row>
    <row r="32" spans="1:6" ht="22.5">
      <c r="A32" s="42" t="s">
        <v>898</v>
      </c>
      <c r="B32" s="74" t="s">
        <v>138</v>
      </c>
      <c r="C32" s="85" t="s">
        <v>909</v>
      </c>
      <c r="D32" s="40">
        <v>125244</v>
      </c>
      <c r="E32" s="66" t="s">
        <v>452</v>
      </c>
      <c r="F32" s="43" t="str">
        <f t="shared" si="0"/>
        <v>-</v>
      </c>
    </row>
    <row r="33" spans="1:6" ht="33.75">
      <c r="A33" s="42" t="s">
        <v>910</v>
      </c>
      <c r="B33" s="74" t="s">
        <v>138</v>
      </c>
      <c r="C33" s="85" t="s">
        <v>911</v>
      </c>
      <c r="D33" s="40">
        <v>1838364</v>
      </c>
      <c r="E33" s="66">
        <v>31500</v>
      </c>
      <c r="F33" s="43">
        <f t="shared" si="0"/>
        <v>1806864</v>
      </c>
    </row>
    <row r="34" spans="1:6" ht="22.5">
      <c r="A34" s="42" t="s">
        <v>912</v>
      </c>
      <c r="B34" s="74" t="s">
        <v>138</v>
      </c>
      <c r="C34" s="85" t="s">
        <v>913</v>
      </c>
      <c r="D34" s="40">
        <v>1838364</v>
      </c>
      <c r="E34" s="66">
        <v>31500</v>
      </c>
      <c r="F34" s="43">
        <f t="shared" si="0"/>
        <v>1806864</v>
      </c>
    </row>
    <row r="35" spans="1:6" ht="22.5">
      <c r="A35" s="42" t="s">
        <v>152</v>
      </c>
      <c r="B35" s="74" t="s">
        <v>138</v>
      </c>
      <c r="C35" s="85" t="s">
        <v>914</v>
      </c>
      <c r="D35" s="40">
        <v>1481032</v>
      </c>
      <c r="E35" s="66">
        <v>30000</v>
      </c>
      <c r="F35" s="43">
        <f t="shared" si="0"/>
        <v>1451032</v>
      </c>
    </row>
    <row r="36" spans="1:6" ht="33.75">
      <c r="A36" s="42" t="s">
        <v>154</v>
      </c>
      <c r="B36" s="74" t="s">
        <v>138</v>
      </c>
      <c r="C36" s="85" t="s">
        <v>915</v>
      </c>
      <c r="D36" s="40">
        <v>14400</v>
      </c>
      <c r="E36" s="66">
        <v>1500</v>
      </c>
      <c r="F36" s="43">
        <f t="shared" si="0"/>
        <v>12900</v>
      </c>
    </row>
    <row r="37" spans="1:6" ht="33.75">
      <c r="A37" s="42" t="s">
        <v>894</v>
      </c>
      <c r="B37" s="74" t="s">
        <v>138</v>
      </c>
      <c r="C37" s="85" t="s">
        <v>916</v>
      </c>
      <c r="D37" s="40">
        <v>342932</v>
      </c>
      <c r="E37" s="66" t="s">
        <v>452</v>
      </c>
      <c r="F37" s="43" t="str">
        <f t="shared" si="0"/>
        <v>-</v>
      </c>
    </row>
    <row r="38" spans="1:6" ht="33.75">
      <c r="A38" s="42" t="s">
        <v>917</v>
      </c>
      <c r="B38" s="74" t="s">
        <v>138</v>
      </c>
      <c r="C38" s="85" t="s">
        <v>918</v>
      </c>
      <c r="D38" s="40">
        <v>57080212</v>
      </c>
      <c r="E38" s="66">
        <v>838505.37</v>
      </c>
      <c r="F38" s="43">
        <f t="shared" si="0"/>
        <v>56241706.63</v>
      </c>
    </row>
    <row r="39" spans="1:6" ht="22.5">
      <c r="A39" s="42" t="s">
        <v>912</v>
      </c>
      <c r="B39" s="74" t="s">
        <v>138</v>
      </c>
      <c r="C39" s="85" t="s">
        <v>919</v>
      </c>
      <c r="D39" s="40">
        <v>56389504</v>
      </c>
      <c r="E39" s="66">
        <v>835225.37</v>
      </c>
      <c r="F39" s="43">
        <f t="shared" si="0"/>
        <v>55554278.63</v>
      </c>
    </row>
    <row r="40" spans="1:6" ht="22.5">
      <c r="A40" s="42" t="s">
        <v>152</v>
      </c>
      <c r="B40" s="74" t="s">
        <v>138</v>
      </c>
      <c r="C40" s="85" t="s">
        <v>920</v>
      </c>
      <c r="D40" s="40">
        <v>42747983</v>
      </c>
      <c r="E40" s="66">
        <v>828638.37</v>
      </c>
      <c r="F40" s="43">
        <f t="shared" si="0"/>
        <v>41919344.63</v>
      </c>
    </row>
    <row r="41" spans="1:6" ht="33.75">
      <c r="A41" s="42" t="s">
        <v>154</v>
      </c>
      <c r="B41" s="74" t="s">
        <v>138</v>
      </c>
      <c r="C41" s="85" t="s">
        <v>921</v>
      </c>
      <c r="D41" s="40">
        <v>186860</v>
      </c>
      <c r="E41" s="66">
        <v>4040</v>
      </c>
      <c r="F41" s="43">
        <f t="shared" si="0"/>
        <v>182820</v>
      </c>
    </row>
    <row r="42" spans="1:6" ht="33.75">
      <c r="A42" s="42" t="s">
        <v>894</v>
      </c>
      <c r="B42" s="74" t="s">
        <v>138</v>
      </c>
      <c r="C42" s="85" t="s">
        <v>922</v>
      </c>
      <c r="D42" s="40">
        <v>12821706</v>
      </c>
      <c r="E42" s="66">
        <v>1747</v>
      </c>
      <c r="F42" s="43">
        <f t="shared" si="0"/>
        <v>12819959</v>
      </c>
    </row>
    <row r="43" spans="1:6" ht="22.5">
      <c r="A43" s="42" t="s">
        <v>896</v>
      </c>
      <c r="B43" s="74" t="s">
        <v>138</v>
      </c>
      <c r="C43" s="85" t="s">
        <v>923</v>
      </c>
      <c r="D43" s="40">
        <v>194700</v>
      </c>
      <c r="E43" s="66" t="s">
        <v>452</v>
      </c>
      <c r="F43" s="43" t="str">
        <f t="shared" si="0"/>
        <v>-</v>
      </c>
    </row>
    <row r="44" spans="1:6" ht="22.5">
      <c r="A44" s="42" t="s">
        <v>898</v>
      </c>
      <c r="B44" s="74" t="s">
        <v>138</v>
      </c>
      <c r="C44" s="85" t="s">
        <v>924</v>
      </c>
      <c r="D44" s="40">
        <v>408255</v>
      </c>
      <c r="E44" s="66" t="s">
        <v>452</v>
      </c>
      <c r="F44" s="43" t="str">
        <f t="shared" si="0"/>
        <v>-</v>
      </c>
    </row>
    <row r="45" spans="1:6" ht="12.75">
      <c r="A45" s="42" t="s">
        <v>925</v>
      </c>
      <c r="B45" s="74" t="s">
        <v>138</v>
      </c>
      <c r="C45" s="85" t="s">
        <v>926</v>
      </c>
      <c r="D45" s="40">
        <v>15000</v>
      </c>
      <c r="E45" s="66">
        <v>800</v>
      </c>
      <c r="F45" s="43">
        <f t="shared" si="0"/>
        <v>14200</v>
      </c>
    </row>
    <row r="46" spans="1:6" ht="12.75">
      <c r="A46" s="42" t="s">
        <v>927</v>
      </c>
      <c r="B46" s="74" t="s">
        <v>138</v>
      </c>
      <c r="C46" s="85" t="s">
        <v>928</v>
      </c>
      <c r="D46" s="40">
        <v>15000</v>
      </c>
      <c r="E46" s="66" t="s">
        <v>452</v>
      </c>
      <c r="F46" s="43" t="str">
        <f t="shared" si="0"/>
        <v>-</v>
      </c>
    </row>
    <row r="47" spans="1:6" ht="22.5">
      <c r="A47" s="42" t="s">
        <v>929</v>
      </c>
      <c r="B47" s="74" t="s">
        <v>138</v>
      </c>
      <c r="C47" s="85" t="s">
        <v>930</v>
      </c>
      <c r="D47" s="40">
        <v>207035</v>
      </c>
      <c r="E47" s="66">
        <v>3280</v>
      </c>
      <c r="F47" s="43">
        <f t="shared" si="0"/>
        <v>203755</v>
      </c>
    </row>
    <row r="48" spans="1:6" ht="22.5">
      <c r="A48" s="42" t="s">
        <v>152</v>
      </c>
      <c r="B48" s="74" t="s">
        <v>138</v>
      </c>
      <c r="C48" s="85" t="s">
        <v>931</v>
      </c>
      <c r="D48" s="40">
        <v>159013</v>
      </c>
      <c r="E48" s="66" t="s">
        <v>452</v>
      </c>
      <c r="F48" s="43" t="str">
        <f t="shared" si="0"/>
        <v>-</v>
      </c>
    </row>
    <row r="49" spans="1:6" ht="33.75">
      <c r="A49" s="42" t="s">
        <v>894</v>
      </c>
      <c r="B49" s="74" t="s">
        <v>138</v>
      </c>
      <c r="C49" s="85" t="s">
        <v>932</v>
      </c>
      <c r="D49" s="40">
        <v>48022</v>
      </c>
      <c r="E49" s="66">
        <v>3280</v>
      </c>
      <c r="F49" s="43">
        <f t="shared" si="0"/>
        <v>44742</v>
      </c>
    </row>
    <row r="50" spans="1:6" ht="22.5">
      <c r="A50" s="42" t="s">
        <v>933</v>
      </c>
      <c r="B50" s="74" t="s">
        <v>138</v>
      </c>
      <c r="C50" s="85" t="s">
        <v>934</v>
      </c>
      <c r="D50" s="40">
        <v>73299</v>
      </c>
      <c r="E50" s="66" t="s">
        <v>452</v>
      </c>
      <c r="F50" s="43" t="str">
        <f t="shared" si="0"/>
        <v>-</v>
      </c>
    </row>
    <row r="51" spans="1:6" ht="22.5">
      <c r="A51" s="42" t="s">
        <v>152</v>
      </c>
      <c r="B51" s="74" t="s">
        <v>138</v>
      </c>
      <c r="C51" s="85" t="s">
        <v>935</v>
      </c>
      <c r="D51" s="40">
        <v>56298</v>
      </c>
      <c r="E51" s="66" t="s">
        <v>452</v>
      </c>
      <c r="F51" s="43" t="str">
        <f t="shared" si="0"/>
        <v>-</v>
      </c>
    </row>
    <row r="52" spans="1:6" ht="33.75">
      <c r="A52" s="42" t="s">
        <v>894</v>
      </c>
      <c r="B52" s="74" t="s">
        <v>138</v>
      </c>
      <c r="C52" s="85" t="s">
        <v>936</v>
      </c>
      <c r="D52" s="40">
        <v>17001</v>
      </c>
      <c r="E52" s="66" t="s">
        <v>452</v>
      </c>
      <c r="F52" s="43" t="str">
        <f t="shared" si="0"/>
        <v>-</v>
      </c>
    </row>
    <row r="53" spans="1:6" ht="22.5">
      <c r="A53" s="42" t="s">
        <v>937</v>
      </c>
      <c r="B53" s="74" t="s">
        <v>138</v>
      </c>
      <c r="C53" s="85" t="s">
        <v>938</v>
      </c>
      <c r="D53" s="40">
        <v>410374</v>
      </c>
      <c r="E53" s="66" t="s">
        <v>452</v>
      </c>
      <c r="F53" s="43" t="str">
        <f t="shared" si="0"/>
        <v>-</v>
      </c>
    </row>
    <row r="54" spans="1:6" ht="22.5">
      <c r="A54" s="42" t="s">
        <v>152</v>
      </c>
      <c r="B54" s="74" t="s">
        <v>138</v>
      </c>
      <c r="C54" s="85" t="s">
        <v>939</v>
      </c>
      <c r="D54" s="40">
        <v>315187</v>
      </c>
      <c r="E54" s="66" t="s">
        <v>452</v>
      </c>
      <c r="F54" s="43" t="str">
        <f t="shared" si="0"/>
        <v>-</v>
      </c>
    </row>
    <row r="55" spans="1:6" ht="33.75">
      <c r="A55" s="42" t="s">
        <v>894</v>
      </c>
      <c r="B55" s="74" t="s">
        <v>138</v>
      </c>
      <c r="C55" s="85" t="s">
        <v>940</v>
      </c>
      <c r="D55" s="40">
        <v>95187</v>
      </c>
      <c r="E55" s="66" t="s">
        <v>452</v>
      </c>
      <c r="F55" s="43" t="str">
        <f t="shared" si="0"/>
        <v>-</v>
      </c>
    </row>
    <row r="56" spans="1:6" ht="22.5">
      <c r="A56" s="42" t="s">
        <v>941</v>
      </c>
      <c r="B56" s="74" t="s">
        <v>138</v>
      </c>
      <c r="C56" s="85" t="s">
        <v>942</v>
      </c>
      <c r="D56" s="40">
        <v>5494402.81</v>
      </c>
      <c r="E56" s="66">
        <v>100281</v>
      </c>
      <c r="F56" s="43">
        <f t="shared" si="0"/>
        <v>5394121.81</v>
      </c>
    </row>
    <row r="57" spans="1:6" ht="33.75">
      <c r="A57" s="42" t="s">
        <v>943</v>
      </c>
      <c r="B57" s="74" t="s">
        <v>138</v>
      </c>
      <c r="C57" s="85" t="s">
        <v>944</v>
      </c>
      <c r="D57" s="40">
        <v>2045000</v>
      </c>
      <c r="E57" s="66">
        <v>47101</v>
      </c>
      <c r="F57" s="43">
        <f t="shared" si="0"/>
        <v>1997899</v>
      </c>
    </row>
    <row r="58" spans="1:6" ht="22.5">
      <c r="A58" s="42" t="s">
        <v>152</v>
      </c>
      <c r="B58" s="74" t="s">
        <v>138</v>
      </c>
      <c r="C58" s="85" t="s">
        <v>945</v>
      </c>
      <c r="D58" s="40">
        <v>1310739.63</v>
      </c>
      <c r="E58" s="66">
        <v>25000</v>
      </c>
      <c r="F58" s="43">
        <f t="shared" si="0"/>
        <v>1285739.63</v>
      </c>
    </row>
    <row r="59" spans="1:6" ht="33.75">
      <c r="A59" s="42" t="s">
        <v>154</v>
      </c>
      <c r="B59" s="74" t="s">
        <v>138</v>
      </c>
      <c r="C59" s="85" t="s">
        <v>946</v>
      </c>
      <c r="D59" s="40">
        <v>29156</v>
      </c>
      <c r="E59" s="66">
        <v>600</v>
      </c>
      <c r="F59" s="43">
        <f t="shared" si="0"/>
        <v>28556</v>
      </c>
    </row>
    <row r="60" spans="1:6" ht="33.75">
      <c r="A60" s="42" t="s">
        <v>894</v>
      </c>
      <c r="B60" s="74" t="s">
        <v>138</v>
      </c>
      <c r="C60" s="85" t="s">
        <v>947</v>
      </c>
      <c r="D60" s="40">
        <v>393427.37</v>
      </c>
      <c r="E60" s="66">
        <v>21501</v>
      </c>
      <c r="F60" s="43">
        <f t="shared" si="0"/>
        <v>371926.37</v>
      </c>
    </row>
    <row r="61" spans="1:6" ht="22.5">
      <c r="A61" s="42" t="s">
        <v>896</v>
      </c>
      <c r="B61" s="74" t="s">
        <v>138</v>
      </c>
      <c r="C61" s="85" t="s">
        <v>948</v>
      </c>
      <c r="D61" s="40">
        <v>40000</v>
      </c>
      <c r="E61" s="66" t="s">
        <v>452</v>
      </c>
      <c r="F61" s="43" t="str">
        <f t="shared" si="0"/>
        <v>-</v>
      </c>
    </row>
    <row r="62" spans="1:6" ht="22.5">
      <c r="A62" s="42" t="s">
        <v>898</v>
      </c>
      <c r="B62" s="74" t="s">
        <v>138</v>
      </c>
      <c r="C62" s="85" t="s">
        <v>949</v>
      </c>
      <c r="D62" s="40">
        <v>271677</v>
      </c>
      <c r="E62" s="66" t="s">
        <v>452</v>
      </c>
      <c r="F62" s="43" t="str">
        <f t="shared" si="0"/>
        <v>-</v>
      </c>
    </row>
    <row r="63" spans="1:6" ht="33.75">
      <c r="A63" s="42" t="s">
        <v>950</v>
      </c>
      <c r="B63" s="74" t="s">
        <v>138</v>
      </c>
      <c r="C63" s="85" t="s">
        <v>951</v>
      </c>
      <c r="D63" s="40">
        <v>1302522</v>
      </c>
      <c r="E63" s="66">
        <v>37180</v>
      </c>
      <c r="F63" s="43">
        <f t="shared" si="0"/>
        <v>1265342</v>
      </c>
    </row>
    <row r="64" spans="1:6" ht="22.5">
      <c r="A64" s="42" t="s">
        <v>152</v>
      </c>
      <c r="B64" s="74" t="s">
        <v>138</v>
      </c>
      <c r="C64" s="85" t="s">
        <v>952</v>
      </c>
      <c r="D64" s="40">
        <v>963554.53</v>
      </c>
      <c r="E64" s="66">
        <v>16500</v>
      </c>
      <c r="F64" s="43">
        <f t="shared" si="0"/>
        <v>947054.53</v>
      </c>
    </row>
    <row r="65" spans="1:6" ht="33.75">
      <c r="A65" s="42" t="s">
        <v>154</v>
      </c>
      <c r="B65" s="74" t="s">
        <v>138</v>
      </c>
      <c r="C65" s="85" t="s">
        <v>953</v>
      </c>
      <c r="D65" s="40">
        <v>1800</v>
      </c>
      <c r="E65" s="66" t="s">
        <v>452</v>
      </c>
      <c r="F65" s="43" t="str">
        <f t="shared" si="0"/>
        <v>-</v>
      </c>
    </row>
    <row r="66" spans="1:6" ht="33.75">
      <c r="A66" s="42" t="s">
        <v>894</v>
      </c>
      <c r="B66" s="74" t="s">
        <v>138</v>
      </c>
      <c r="C66" s="85" t="s">
        <v>954</v>
      </c>
      <c r="D66" s="40">
        <v>288577.47</v>
      </c>
      <c r="E66" s="66">
        <v>20680</v>
      </c>
      <c r="F66" s="43">
        <f t="shared" si="0"/>
        <v>267897.47</v>
      </c>
    </row>
    <row r="67" spans="1:6" ht="22.5">
      <c r="A67" s="42" t="s">
        <v>896</v>
      </c>
      <c r="B67" s="74" t="s">
        <v>138</v>
      </c>
      <c r="C67" s="85" t="s">
        <v>955</v>
      </c>
      <c r="D67" s="40">
        <v>15600</v>
      </c>
      <c r="E67" s="66" t="s">
        <v>452</v>
      </c>
      <c r="F67" s="43" t="str">
        <f t="shared" si="0"/>
        <v>-</v>
      </c>
    </row>
    <row r="68" spans="1:6" ht="22.5">
      <c r="A68" s="42" t="s">
        <v>898</v>
      </c>
      <c r="B68" s="74" t="s">
        <v>138</v>
      </c>
      <c r="C68" s="85" t="s">
        <v>956</v>
      </c>
      <c r="D68" s="40">
        <v>32990</v>
      </c>
      <c r="E68" s="66" t="s">
        <v>452</v>
      </c>
      <c r="F68" s="43" t="str">
        <f t="shared" si="0"/>
        <v>-</v>
      </c>
    </row>
    <row r="69" spans="1:6" ht="22.5">
      <c r="A69" s="42" t="s">
        <v>957</v>
      </c>
      <c r="B69" s="74" t="s">
        <v>138</v>
      </c>
      <c r="C69" s="85" t="s">
        <v>958</v>
      </c>
      <c r="D69" s="40">
        <v>667266</v>
      </c>
      <c r="E69" s="66">
        <v>10000</v>
      </c>
      <c r="F69" s="43">
        <f t="shared" si="0"/>
        <v>657266</v>
      </c>
    </row>
    <row r="70" spans="1:6" ht="22.5">
      <c r="A70" s="42" t="s">
        <v>152</v>
      </c>
      <c r="B70" s="74" t="s">
        <v>138</v>
      </c>
      <c r="C70" s="85" t="s">
        <v>959</v>
      </c>
      <c r="D70" s="40">
        <v>481777.26</v>
      </c>
      <c r="E70" s="66">
        <v>10000</v>
      </c>
      <c r="F70" s="43">
        <f t="shared" si="0"/>
        <v>471777.26</v>
      </c>
    </row>
    <row r="71" spans="1:6" ht="33.75">
      <c r="A71" s="42" t="s">
        <v>894</v>
      </c>
      <c r="B71" s="74" t="s">
        <v>138</v>
      </c>
      <c r="C71" s="85" t="s">
        <v>960</v>
      </c>
      <c r="D71" s="40">
        <v>144288.74</v>
      </c>
      <c r="E71" s="66" t="s">
        <v>452</v>
      </c>
      <c r="F71" s="43" t="str">
        <f t="shared" si="0"/>
        <v>-</v>
      </c>
    </row>
    <row r="72" spans="1:6" ht="22.5">
      <c r="A72" s="42" t="s">
        <v>898</v>
      </c>
      <c r="B72" s="74" t="s">
        <v>138</v>
      </c>
      <c r="C72" s="85" t="s">
        <v>961</v>
      </c>
      <c r="D72" s="40">
        <v>41200</v>
      </c>
      <c r="E72" s="66" t="s">
        <v>452</v>
      </c>
      <c r="F72" s="43" t="str">
        <f t="shared" si="0"/>
        <v>-</v>
      </c>
    </row>
    <row r="73" spans="1:6" ht="22.5">
      <c r="A73" s="42" t="s">
        <v>962</v>
      </c>
      <c r="B73" s="74" t="s">
        <v>138</v>
      </c>
      <c r="C73" s="85" t="s">
        <v>963</v>
      </c>
      <c r="D73" s="40">
        <v>542470</v>
      </c>
      <c r="E73" s="66">
        <v>6000</v>
      </c>
      <c r="F73" s="43">
        <f t="shared" si="0"/>
        <v>536470</v>
      </c>
    </row>
    <row r="74" spans="1:6" ht="22.5">
      <c r="A74" s="42" t="s">
        <v>152</v>
      </c>
      <c r="B74" s="74" t="s">
        <v>138</v>
      </c>
      <c r="C74" s="85" t="s">
        <v>964</v>
      </c>
      <c r="D74" s="40">
        <v>405436.17</v>
      </c>
      <c r="E74" s="66">
        <v>6000</v>
      </c>
      <c r="F74" s="43">
        <f t="shared" si="0"/>
        <v>399436.17</v>
      </c>
    </row>
    <row r="75" spans="1:6" ht="33.75">
      <c r="A75" s="42" t="s">
        <v>154</v>
      </c>
      <c r="B75" s="74" t="s">
        <v>138</v>
      </c>
      <c r="C75" s="85" t="s">
        <v>965</v>
      </c>
      <c r="D75" s="40">
        <v>1200</v>
      </c>
      <c r="E75" s="66" t="s">
        <v>452</v>
      </c>
      <c r="F75" s="43" t="str">
        <f t="shared" si="0"/>
        <v>-</v>
      </c>
    </row>
    <row r="76" spans="1:6" ht="33.75">
      <c r="A76" s="42" t="s">
        <v>894</v>
      </c>
      <c r="B76" s="74" t="s">
        <v>138</v>
      </c>
      <c r="C76" s="85" t="s">
        <v>966</v>
      </c>
      <c r="D76" s="40">
        <v>121233.73</v>
      </c>
      <c r="E76" s="66" t="s">
        <v>452</v>
      </c>
      <c r="F76" s="43" t="str">
        <f t="shared" si="0"/>
        <v>-</v>
      </c>
    </row>
    <row r="77" spans="1:6" ht="22.5">
      <c r="A77" s="42" t="s">
        <v>896</v>
      </c>
      <c r="B77" s="74" t="s">
        <v>138</v>
      </c>
      <c r="C77" s="85" t="s">
        <v>967</v>
      </c>
      <c r="D77" s="40">
        <v>6000</v>
      </c>
      <c r="E77" s="66" t="s">
        <v>452</v>
      </c>
      <c r="F77" s="43" t="str">
        <f t="shared" si="0"/>
        <v>-</v>
      </c>
    </row>
    <row r="78" spans="1:6" ht="22.5">
      <c r="A78" s="42" t="s">
        <v>898</v>
      </c>
      <c r="B78" s="74" t="s">
        <v>138</v>
      </c>
      <c r="C78" s="85" t="s">
        <v>968</v>
      </c>
      <c r="D78" s="40">
        <v>8600.1</v>
      </c>
      <c r="E78" s="66" t="s">
        <v>452</v>
      </c>
      <c r="F78" s="43" t="str">
        <f t="shared" si="0"/>
        <v>-</v>
      </c>
    </row>
    <row r="79" spans="1:6" ht="33.75">
      <c r="A79" s="42" t="s">
        <v>969</v>
      </c>
      <c r="B79" s="74" t="s">
        <v>138</v>
      </c>
      <c r="C79" s="85" t="s">
        <v>970</v>
      </c>
      <c r="D79" s="40">
        <v>533326.89</v>
      </c>
      <c r="E79" s="66" t="s">
        <v>452</v>
      </c>
      <c r="F79" s="43" t="str">
        <f aca="true" t="shared" si="1" ref="F79:F142">IF(OR(D79="-",E79&gt;=D79),"-",D79-IF(E79="-",0,E79))</f>
        <v>-</v>
      </c>
    </row>
    <row r="80" spans="1:6" ht="22.5">
      <c r="A80" s="42" t="s">
        <v>152</v>
      </c>
      <c r="B80" s="74" t="s">
        <v>138</v>
      </c>
      <c r="C80" s="85" t="s">
        <v>971</v>
      </c>
      <c r="D80" s="40">
        <v>373310.77</v>
      </c>
      <c r="E80" s="66" t="s">
        <v>452</v>
      </c>
      <c r="F80" s="43" t="str">
        <f t="shared" si="1"/>
        <v>-</v>
      </c>
    </row>
    <row r="81" spans="1:6" ht="33.75">
      <c r="A81" s="42" t="s">
        <v>894</v>
      </c>
      <c r="B81" s="74" t="s">
        <v>138</v>
      </c>
      <c r="C81" s="85" t="s">
        <v>972</v>
      </c>
      <c r="D81" s="40">
        <v>111531.86</v>
      </c>
      <c r="E81" s="66" t="s">
        <v>452</v>
      </c>
      <c r="F81" s="43" t="str">
        <f t="shared" si="1"/>
        <v>-</v>
      </c>
    </row>
    <row r="82" spans="1:6" ht="22.5">
      <c r="A82" s="42" t="s">
        <v>898</v>
      </c>
      <c r="B82" s="74" t="s">
        <v>138</v>
      </c>
      <c r="C82" s="85" t="s">
        <v>973</v>
      </c>
      <c r="D82" s="40">
        <v>48484.26</v>
      </c>
      <c r="E82" s="66" t="s">
        <v>452</v>
      </c>
      <c r="F82" s="43" t="str">
        <f t="shared" si="1"/>
        <v>-</v>
      </c>
    </row>
    <row r="83" spans="1:6" ht="33.75">
      <c r="A83" s="42" t="s">
        <v>974</v>
      </c>
      <c r="B83" s="74" t="s">
        <v>138</v>
      </c>
      <c r="C83" s="85" t="s">
        <v>975</v>
      </c>
      <c r="D83" s="40">
        <v>403817.92</v>
      </c>
      <c r="E83" s="66" t="s">
        <v>452</v>
      </c>
      <c r="F83" s="43" t="str">
        <f t="shared" si="1"/>
        <v>-</v>
      </c>
    </row>
    <row r="84" spans="1:6" ht="22.5">
      <c r="A84" s="42" t="s">
        <v>152</v>
      </c>
      <c r="B84" s="74" t="s">
        <v>138</v>
      </c>
      <c r="C84" s="85" t="s">
        <v>976</v>
      </c>
      <c r="D84" s="40">
        <v>310152</v>
      </c>
      <c r="E84" s="66" t="s">
        <v>452</v>
      </c>
      <c r="F84" s="43" t="str">
        <f t="shared" si="1"/>
        <v>-</v>
      </c>
    </row>
    <row r="85" spans="1:6" ht="33.75">
      <c r="A85" s="42" t="s">
        <v>894</v>
      </c>
      <c r="B85" s="74" t="s">
        <v>138</v>
      </c>
      <c r="C85" s="85" t="s">
        <v>977</v>
      </c>
      <c r="D85" s="40">
        <v>93665.92</v>
      </c>
      <c r="E85" s="66" t="s">
        <v>452</v>
      </c>
      <c r="F85" s="43" t="str">
        <f t="shared" si="1"/>
        <v>-</v>
      </c>
    </row>
    <row r="86" spans="1:6" ht="12.75">
      <c r="A86" s="93" t="s">
        <v>978</v>
      </c>
      <c r="B86" s="94" t="s">
        <v>138</v>
      </c>
      <c r="C86" s="95" t="s">
        <v>979</v>
      </c>
      <c r="D86" s="96">
        <v>38000154.28</v>
      </c>
      <c r="E86" s="97">
        <v>578824.45</v>
      </c>
      <c r="F86" s="98">
        <f t="shared" si="1"/>
        <v>37421329.83</v>
      </c>
    </row>
    <row r="87" spans="1:6" ht="12.75">
      <c r="A87" s="42" t="s">
        <v>426</v>
      </c>
      <c r="B87" s="74" t="s">
        <v>138</v>
      </c>
      <c r="C87" s="85" t="s">
        <v>980</v>
      </c>
      <c r="D87" s="40">
        <v>695498</v>
      </c>
      <c r="E87" s="66" t="s">
        <v>452</v>
      </c>
      <c r="F87" s="43" t="str">
        <f t="shared" si="1"/>
        <v>-</v>
      </c>
    </row>
    <row r="88" spans="1:6" ht="33.75">
      <c r="A88" s="42" t="s">
        <v>981</v>
      </c>
      <c r="B88" s="74" t="s">
        <v>138</v>
      </c>
      <c r="C88" s="85" t="s">
        <v>982</v>
      </c>
      <c r="D88" s="40">
        <v>550000</v>
      </c>
      <c r="E88" s="66" t="s">
        <v>452</v>
      </c>
      <c r="F88" s="43" t="str">
        <f t="shared" si="1"/>
        <v>-</v>
      </c>
    </row>
    <row r="89" spans="1:6" ht="22.5">
      <c r="A89" s="42" t="s">
        <v>898</v>
      </c>
      <c r="B89" s="74" t="s">
        <v>138</v>
      </c>
      <c r="C89" s="85" t="s">
        <v>983</v>
      </c>
      <c r="D89" s="40">
        <v>550000</v>
      </c>
      <c r="E89" s="66" t="s">
        <v>452</v>
      </c>
      <c r="F89" s="43" t="str">
        <f t="shared" si="1"/>
        <v>-</v>
      </c>
    </row>
    <row r="90" spans="1:6" ht="33.75">
      <c r="A90" s="42" t="s">
        <v>984</v>
      </c>
      <c r="B90" s="74" t="s">
        <v>138</v>
      </c>
      <c r="C90" s="85" t="s">
        <v>985</v>
      </c>
      <c r="D90" s="40">
        <v>145498</v>
      </c>
      <c r="E90" s="66" t="s">
        <v>452</v>
      </c>
      <c r="F90" s="43" t="str">
        <f t="shared" si="1"/>
        <v>-</v>
      </c>
    </row>
    <row r="91" spans="1:6" ht="22.5">
      <c r="A91" s="42" t="s">
        <v>898</v>
      </c>
      <c r="B91" s="74" t="s">
        <v>138</v>
      </c>
      <c r="C91" s="85" t="s">
        <v>986</v>
      </c>
      <c r="D91" s="40">
        <v>145498</v>
      </c>
      <c r="E91" s="66" t="s">
        <v>452</v>
      </c>
      <c r="F91" s="43" t="str">
        <f t="shared" si="1"/>
        <v>-</v>
      </c>
    </row>
    <row r="92" spans="1:6" ht="33.75">
      <c r="A92" s="42" t="s">
        <v>987</v>
      </c>
      <c r="B92" s="74" t="s">
        <v>138</v>
      </c>
      <c r="C92" s="85" t="s">
        <v>988</v>
      </c>
      <c r="D92" s="40">
        <v>200676</v>
      </c>
      <c r="E92" s="66" t="s">
        <v>452</v>
      </c>
      <c r="F92" s="43" t="str">
        <f t="shared" si="1"/>
        <v>-</v>
      </c>
    </row>
    <row r="93" spans="1:6" ht="45">
      <c r="A93" s="42" t="s">
        <v>989</v>
      </c>
      <c r="B93" s="74" t="s">
        <v>138</v>
      </c>
      <c r="C93" s="85" t="s">
        <v>990</v>
      </c>
      <c r="D93" s="40">
        <v>200676</v>
      </c>
      <c r="E93" s="66" t="s">
        <v>452</v>
      </c>
      <c r="F93" s="43" t="str">
        <f t="shared" si="1"/>
        <v>-</v>
      </c>
    </row>
    <row r="94" spans="1:6" ht="22.5">
      <c r="A94" s="42" t="s">
        <v>898</v>
      </c>
      <c r="B94" s="74" t="s">
        <v>138</v>
      </c>
      <c r="C94" s="85" t="s">
        <v>991</v>
      </c>
      <c r="D94" s="40">
        <v>200676</v>
      </c>
      <c r="E94" s="66" t="s">
        <v>452</v>
      </c>
      <c r="F94" s="43" t="str">
        <f t="shared" si="1"/>
        <v>-</v>
      </c>
    </row>
    <row r="95" spans="1:6" ht="33.75">
      <c r="A95" s="42" t="s">
        <v>992</v>
      </c>
      <c r="B95" s="74" t="s">
        <v>138</v>
      </c>
      <c r="C95" s="85" t="s">
        <v>993</v>
      </c>
      <c r="D95" s="40">
        <v>82800</v>
      </c>
      <c r="E95" s="66" t="s">
        <v>452</v>
      </c>
      <c r="F95" s="43" t="str">
        <f t="shared" si="1"/>
        <v>-</v>
      </c>
    </row>
    <row r="96" spans="1:6" ht="22.5">
      <c r="A96" s="42" t="s">
        <v>994</v>
      </c>
      <c r="B96" s="74" t="s">
        <v>138</v>
      </c>
      <c r="C96" s="85" t="s">
        <v>995</v>
      </c>
      <c r="D96" s="40">
        <v>62800</v>
      </c>
      <c r="E96" s="66" t="s">
        <v>452</v>
      </c>
      <c r="F96" s="43" t="str">
        <f t="shared" si="1"/>
        <v>-</v>
      </c>
    </row>
    <row r="97" spans="1:6" ht="22.5">
      <c r="A97" s="42" t="s">
        <v>898</v>
      </c>
      <c r="B97" s="74" t="s">
        <v>138</v>
      </c>
      <c r="C97" s="85" t="s">
        <v>996</v>
      </c>
      <c r="D97" s="40">
        <v>62800</v>
      </c>
      <c r="E97" s="66" t="s">
        <v>452</v>
      </c>
      <c r="F97" s="43" t="str">
        <f t="shared" si="1"/>
        <v>-</v>
      </c>
    </row>
    <row r="98" spans="1:6" ht="33.75">
      <c r="A98" s="42" t="s">
        <v>997</v>
      </c>
      <c r="B98" s="74" t="s">
        <v>138</v>
      </c>
      <c r="C98" s="85" t="s">
        <v>998</v>
      </c>
      <c r="D98" s="40">
        <v>20000</v>
      </c>
      <c r="E98" s="66" t="s">
        <v>452</v>
      </c>
      <c r="F98" s="43" t="str">
        <f t="shared" si="1"/>
        <v>-</v>
      </c>
    </row>
    <row r="99" spans="1:6" ht="22.5">
      <c r="A99" s="42" t="s">
        <v>898</v>
      </c>
      <c r="B99" s="74" t="s">
        <v>138</v>
      </c>
      <c r="C99" s="85" t="s">
        <v>999</v>
      </c>
      <c r="D99" s="40">
        <v>20000</v>
      </c>
      <c r="E99" s="66" t="s">
        <v>452</v>
      </c>
      <c r="F99" s="43" t="str">
        <f t="shared" si="1"/>
        <v>-</v>
      </c>
    </row>
    <row r="100" spans="1:6" ht="22.5">
      <c r="A100" s="42" t="s">
        <v>941</v>
      </c>
      <c r="B100" s="74" t="s">
        <v>138</v>
      </c>
      <c r="C100" s="85" t="s">
        <v>1000</v>
      </c>
      <c r="D100" s="40">
        <v>3947285</v>
      </c>
      <c r="E100" s="66">
        <v>59028</v>
      </c>
      <c r="F100" s="43">
        <f t="shared" si="1"/>
        <v>3888257</v>
      </c>
    </row>
    <row r="101" spans="1:6" ht="67.5">
      <c r="A101" s="108" t="s">
        <v>1001</v>
      </c>
      <c r="B101" s="74" t="s">
        <v>138</v>
      </c>
      <c r="C101" s="85" t="s">
        <v>1002</v>
      </c>
      <c r="D101" s="40">
        <v>3342800</v>
      </c>
      <c r="E101" s="66">
        <v>41000</v>
      </c>
      <c r="F101" s="43">
        <f t="shared" si="1"/>
        <v>3301800</v>
      </c>
    </row>
    <row r="102" spans="1:6" ht="22.5">
      <c r="A102" s="42" t="s">
        <v>152</v>
      </c>
      <c r="B102" s="74" t="s">
        <v>138</v>
      </c>
      <c r="C102" s="85" t="s">
        <v>1003</v>
      </c>
      <c r="D102" s="40">
        <v>1915167</v>
      </c>
      <c r="E102" s="66">
        <v>41000</v>
      </c>
      <c r="F102" s="43">
        <f t="shared" si="1"/>
        <v>1874167</v>
      </c>
    </row>
    <row r="103" spans="1:6" ht="33.75">
      <c r="A103" s="42" t="s">
        <v>894</v>
      </c>
      <c r="B103" s="74" t="s">
        <v>138</v>
      </c>
      <c r="C103" s="85" t="s">
        <v>1004</v>
      </c>
      <c r="D103" s="40">
        <v>573547.6</v>
      </c>
      <c r="E103" s="66" t="s">
        <v>452</v>
      </c>
      <c r="F103" s="43" t="str">
        <f t="shared" si="1"/>
        <v>-</v>
      </c>
    </row>
    <row r="104" spans="1:6" ht="22.5">
      <c r="A104" s="42" t="s">
        <v>896</v>
      </c>
      <c r="B104" s="74" t="s">
        <v>138</v>
      </c>
      <c r="C104" s="85" t="s">
        <v>1005</v>
      </c>
      <c r="D104" s="40">
        <v>854085.4</v>
      </c>
      <c r="E104" s="66" t="s">
        <v>452</v>
      </c>
      <c r="F104" s="43" t="str">
        <f t="shared" si="1"/>
        <v>-</v>
      </c>
    </row>
    <row r="105" spans="1:6" ht="12.75">
      <c r="A105" s="42" t="s">
        <v>1006</v>
      </c>
      <c r="B105" s="74" t="s">
        <v>138</v>
      </c>
      <c r="C105" s="85" t="s">
        <v>1007</v>
      </c>
      <c r="D105" s="40">
        <v>604485</v>
      </c>
      <c r="E105" s="66">
        <v>18028</v>
      </c>
      <c r="F105" s="43">
        <f t="shared" si="1"/>
        <v>586457</v>
      </c>
    </row>
    <row r="106" spans="1:6" ht="22.5">
      <c r="A106" s="42" t="s">
        <v>152</v>
      </c>
      <c r="B106" s="74" t="s">
        <v>138</v>
      </c>
      <c r="C106" s="85" t="s">
        <v>1008</v>
      </c>
      <c r="D106" s="40">
        <v>465202</v>
      </c>
      <c r="E106" s="66">
        <v>8000</v>
      </c>
      <c r="F106" s="43">
        <f t="shared" si="1"/>
        <v>457202</v>
      </c>
    </row>
    <row r="107" spans="1:6" ht="33.75">
      <c r="A107" s="42" t="s">
        <v>894</v>
      </c>
      <c r="B107" s="74" t="s">
        <v>138</v>
      </c>
      <c r="C107" s="85" t="s">
        <v>1009</v>
      </c>
      <c r="D107" s="40">
        <v>139283</v>
      </c>
      <c r="E107" s="66">
        <v>10028</v>
      </c>
      <c r="F107" s="43">
        <f t="shared" si="1"/>
        <v>129255</v>
      </c>
    </row>
    <row r="108" spans="1:6" ht="12.75">
      <c r="A108" s="42" t="s">
        <v>1010</v>
      </c>
      <c r="B108" s="74" t="s">
        <v>138</v>
      </c>
      <c r="C108" s="85" t="s">
        <v>1011</v>
      </c>
      <c r="D108" s="40">
        <v>33073895.28</v>
      </c>
      <c r="E108" s="66">
        <v>519796.45</v>
      </c>
      <c r="F108" s="43">
        <f t="shared" si="1"/>
        <v>32554098.830000002</v>
      </c>
    </row>
    <row r="109" spans="1:6" ht="22.5">
      <c r="A109" s="42" t="s">
        <v>1012</v>
      </c>
      <c r="B109" s="74" t="s">
        <v>138</v>
      </c>
      <c r="C109" s="85" t="s">
        <v>1013</v>
      </c>
      <c r="D109" s="40">
        <v>29093531</v>
      </c>
      <c r="E109" s="66">
        <v>515296.45</v>
      </c>
      <c r="F109" s="43">
        <f t="shared" si="1"/>
        <v>28578234.55</v>
      </c>
    </row>
    <row r="110" spans="1:6" ht="12.75">
      <c r="A110" s="42" t="s">
        <v>1014</v>
      </c>
      <c r="B110" s="74" t="s">
        <v>138</v>
      </c>
      <c r="C110" s="85" t="s">
        <v>1015</v>
      </c>
      <c r="D110" s="40">
        <v>8118333</v>
      </c>
      <c r="E110" s="66">
        <v>173631.43</v>
      </c>
      <c r="F110" s="43">
        <f t="shared" si="1"/>
        <v>7944701.57</v>
      </c>
    </row>
    <row r="111" spans="1:6" ht="22.5">
      <c r="A111" s="42" t="s">
        <v>1016</v>
      </c>
      <c r="B111" s="74" t="s">
        <v>138</v>
      </c>
      <c r="C111" s="85" t="s">
        <v>1017</v>
      </c>
      <c r="D111" s="40">
        <v>186800</v>
      </c>
      <c r="E111" s="66" t="s">
        <v>452</v>
      </c>
      <c r="F111" s="43" t="str">
        <f t="shared" si="1"/>
        <v>-</v>
      </c>
    </row>
    <row r="112" spans="1:6" ht="33.75">
      <c r="A112" s="42" t="s">
        <v>1018</v>
      </c>
      <c r="B112" s="74" t="s">
        <v>138</v>
      </c>
      <c r="C112" s="85" t="s">
        <v>1019</v>
      </c>
      <c r="D112" s="40">
        <v>2451737</v>
      </c>
      <c r="E112" s="66">
        <v>159986.13</v>
      </c>
      <c r="F112" s="43">
        <f t="shared" si="1"/>
        <v>2291750.87</v>
      </c>
    </row>
    <row r="113" spans="1:6" ht="22.5">
      <c r="A113" s="42" t="s">
        <v>896</v>
      </c>
      <c r="B113" s="74" t="s">
        <v>138</v>
      </c>
      <c r="C113" s="85" t="s">
        <v>1020</v>
      </c>
      <c r="D113" s="40">
        <v>3992913</v>
      </c>
      <c r="E113" s="66" t="s">
        <v>452</v>
      </c>
      <c r="F113" s="43" t="str">
        <f t="shared" si="1"/>
        <v>-</v>
      </c>
    </row>
    <row r="114" spans="1:6" ht="22.5">
      <c r="A114" s="42" t="s">
        <v>1021</v>
      </c>
      <c r="B114" s="74" t="s">
        <v>138</v>
      </c>
      <c r="C114" s="85" t="s">
        <v>1022</v>
      </c>
      <c r="D114" s="40">
        <v>3323430</v>
      </c>
      <c r="E114" s="66" t="s">
        <v>452</v>
      </c>
      <c r="F114" s="43" t="str">
        <f t="shared" si="1"/>
        <v>-</v>
      </c>
    </row>
    <row r="115" spans="1:6" ht="22.5">
      <c r="A115" s="42" t="s">
        <v>898</v>
      </c>
      <c r="B115" s="74" t="s">
        <v>138</v>
      </c>
      <c r="C115" s="85" t="s">
        <v>1023</v>
      </c>
      <c r="D115" s="40">
        <v>10991818</v>
      </c>
      <c r="E115" s="66">
        <v>181678.89</v>
      </c>
      <c r="F115" s="43">
        <f t="shared" si="1"/>
        <v>10810139.11</v>
      </c>
    </row>
    <row r="116" spans="1:6" ht="12.75">
      <c r="A116" s="42" t="s">
        <v>925</v>
      </c>
      <c r="B116" s="74" t="s">
        <v>138</v>
      </c>
      <c r="C116" s="85" t="s">
        <v>1024</v>
      </c>
      <c r="D116" s="40">
        <v>23500</v>
      </c>
      <c r="E116" s="66" t="s">
        <v>452</v>
      </c>
      <c r="F116" s="43" t="str">
        <f t="shared" si="1"/>
        <v>-</v>
      </c>
    </row>
    <row r="117" spans="1:6" ht="12.75">
      <c r="A117" s="42" t="s">
        <v>927</v>
      </c>
      <c r="B117" s="74" t="s">
        <v>138</v>
      </c>
      <c r="C117" s="85" t="s">
        <v>1025</v>
      </c>
      <c r="D117" s="40">
        <v>5000</v>
      </c>
      <c r="E117" s="66" t="s">
        <v>452</v>
      </c>
      <c r="F117" s="43" t="str">
        <f t="shared" si="1"/>
        <v>-</v>
      </c>
    </row>
    <row r="118" spans="1:6" ht="45">
      <c r="A118" s="42" t="s">
        <v>1026</v>
      </c>
      <c r="B118" s="74" t="s">
        <v>138</v>
      </c>
      <c r="C118" s="85" t="s">
        <v>1027</v>
      </c>
      <c r="D118" s="40">
        <v>200000</v>
      </c>
      <c r="E118" s="66" t="s">
        <v>452</v>
      </c>
      <c r="F118" s="43" t="str">
        <f t="shared" si="1"/>
        <v>-</v>
      </c>
    </row>
    <row r="119" spans="1:6" ht="12.75">
      <c r="A119" s="42" t="s">
        <v>927</v>
      </c>
      <c r="B119" s="74" t="s">
        <v>138</v>
      </c>
      <c r="C119" s="85" t="s">
        <v>1028</v>
      </c>
      <c r="D119" s="40">
        <v>200000</v>
      </c>
      <c r="E119" s="66" t="s">
        <v>452</v>
      </c>
      <c r="F119" s="43" t="str">
        <f t="shared" si="1"/>
        <v>-</v>
      </c>
    </row>
    <row r="120" spans="1:6" ht="12.75">
      <c r="A120" s="42" t="s">
        <v>1029</v>
      </c>
      <c r="B120" s="74" t="s">
        <v>138</v>
      </c>
      <c r="C120" s="85" t="s">
        <v>1030</v>
      </c>
      <c r="D120" s="40">
        <v>780364.28</v>
      </c>
      <c r="E120" s="66">
        <v>4500</v>
      </c>
      <c r="F120" s="43">
        <f t="shared" si="1"/>
        <v>775864.28</v>
      </c>
    </row>
    <row r="121" spans="1:6" ht="22.5">
      <c r="A121" s="42" t="s">
        <v>898</v>
      </c>
      <c r="B121" s="74" t="s">
        <v>138</v>
      </c>
      <c r="C121" s="85" t="s">
        <v>1031</v>
      </c>
      <c r="D121" s="40">
        <v>777864.28</v>
      </c>
      <c r="E121" s="66">
        <v>2000</v>
      </c>
      <c r="F121" s="43">
        <f t="shared" si="1"/>
        <v>775864.28</v>
      </c>
    </row>
    <row r="122" spans="1:6" ht="22.5">
      <c r="A122" s="42" t="s">
        <v>1032</v>
      </c>
      <c r="B122" s="74" t="s">
        <v>138</v>
      </c>
      <c r="C122" s="85" t="s">
        <v>1033</v>
      </c>
      <c r="D122" s="40">
        <v>2500</v>
      </c>
      <c r="E122" s="66">
        <v>2500</v>
      </c>
      <c r="F122" s="43" t="str">
        <f t="shared" si="1"/>
        <v>-</v>
      </c>
    </row>
    <row r="123" spans="1:6" ht="33.75">
      <c r="A123" s="42" t="s">
        <v>1034</v>
      </c>
      <c r="B123" s="74" t="s">
        <v>138</v>
      </c>
      <c r="C123" s="85" t="s">
        <v>1035</v>
      </c>
      <c r="D123" s="40">
        <v>3000000</v>
      </c>
      <c r="E123" s="66" t="s">
        <v>452</v>
      </c>
      <c r="F123" s="43" t="str">
        <f t="shared" si="1"/>
        <v>-</v>
      </c>
    </row>
    <row r="124" spans="1:6" ht="22.5">
      <c r="A124" s="42" t="s">
        <v>898</v>
      </c>
      <c r="B124" s="74" t="s">
        <v>138</v>
      </c>
      <c r="C124" s="85" t="s">
        <v>1036</v>
      </c>
      <c r="D124" s="40">
        <v>3000000</v>
      </c>
      <c r="E124" s="66" t="s">
        <v>452</v>
      </c>
      <c r="F124" s="43" t="str">
        <f t="shared" si="1"/>
        <v>-</v>
      </c>
    </row>
    <row r="125" spans="1:6" ht="22.5">
      <c r="A125" s="93" t="s">
        <v>1037</v>
      </c>
      <c r="B125" s="94" t="s">
        <v>138</v>
      </c>
      <c r="C125" s="95" t="s">
        <v>1038</v>
      </c>
      <c r="D125" s="96">
        <v>1935000</v>
      </c>
      <c r="E125" s="97" t="s">
        <v>452</v>
      </c>
      <c r="F125" s="98" t="str">
        <f t="shared" si="1"/>
        <v>-</v>
      </c>
    </row>
    <row r="126" spans="1:6" ht="33.75">
      <c r="A126" s="93" t="s">
        <v>1039</v>
      </c>
      <c r="B126" s="94" t="s">
        <v>138</v>
      </c>
      <c r="C126" s="95" t="s">
        <v>1040</v>
      </c>
      <c r="D126" s="96">
        <v>650000</v>
      </c>
      <c r="E126" s="97" t="s">
        <v>452</v>
      </c>
      <c r="F126" s="98" t="str">
        <f t="shared" si="1"/>
        <v>-</v>
      </c>
    </row>
    <row r="127" spans="1:6" ht="45">
      <c r="A127" s="42" t="s">
        <v>1041</v>
      </c>
      <c r="B127" s="74" t="s">
        <v>138</v>
      </c>
      <c r="C127" s="85" t="s">
        <v>1042</v>
      </c>
      <c r="D127" s="40">
        <v>650000</v>
      </c>
      <c r="E127" s="66" t="s">
        <v>452</v>
      </c>
      <c r="F127" s="43" t="str">
        <f t="shared" si="1"/>
        <v>-</v>
      </c>
    </row>
    <row r="128" spans="1:6" ht="56.25">
      <c r="A128" s="42" t="s">
        <v>1043</v>
      </c>
      <c r="B128" s="74" t="s">
        <v>138</v>
      </c>
      <c r="C128" s="85" t="s">
        <v>1044</v>
      </c>
      <c r="D128" s="40">
        <v>230000</v>
      </c>
      <c r="E128" s="66" t="s">
        <v>452</v>
      </c>
      <c r="F128" s="43" t="str">
        <f t="shared" si="1"/>
        <v>-</v>
      </c>
    </row>
    <row r="129" spans="1:6" ht="22.5">
      <c r="A129" s="42" t="s">
        <v>898</v>
      </c>
      <c r="B129" s="74" t="s">
        <v>138</v>
      </c>
      <c r="C129" s="85" t="s">
        <v>1045</v>
      </c>
      <c r="D129" s="40">
        <v>230000</v>
      </c>
      <c r="E129" s="66" t="s">
        <v>452</v>
      </c>
      <c r="F129" s="43" t="str">
        <f t="shared" si="1"/>
        <v>-</v>
      </c>
    </row>
    <row r="130" spans="1:6" ht="33.75">
      <c r="A130" s="42" t="s">
        <v>1046</v>
      </c>
      <c r="B130" s="74" t="s">
        <v>138</v>
      </c>
      <c r="C130" s="85" t="s">
        <v>1047</v>
      </c>
      <c r="D130" s="40">
        <v>70000</v>
      </c>
      <c r="E130" s="66" t="s">
        <v>452</v>
      </c>
      <c r="F130" s="43" t="str">
        <f t="shared" si="1"/>
        <v>-</v>
      </c>
    </row>
    <row r="131" spans="1:6" ht="22.5">
      <c r="A131" s="42" t="s">
        <v>898</v>
      </c>
      <c r="B131" s="74" t="s">
        <v>138</v>
      </c>
      <c r="C131" s="85" t="s">
        <v>1048</v>
      </c>
      <c r="D131" s="40">
        <v>70000</v>
      </c>
      <c r="E131" s="66" t="s">
        <v>452</v>
      </c>
      <c r="F131" s="43" t="str">
        <f t="shared" si="1"/>
        <v>-</v>
      </c>
    </row>
    <row r="132" spans="1:6" ht="33.75">
      <c r="A132" s="42" t="s">
        <v>1046</v>
      </c>
      <c r="B132" s="74" t="s">
        <v>138</v>
      </c>
      <c r="C132" s="85" t="s">
        <v>1049</v>
      </c>
      <c r="D132" s="40">
        <v>120000</v>
      </c>
      <c r="E132" s="66" t="s">
        <v>452</v>
      </c>
      <c r="F132" s="43" t="str">
        <f t="shared" si="1"/>
        <v>-</v>
      </c>
    </row>
    <row r="133" spans="1:6" ht="22.5">
      <c r="A133" s="42" t="s">
        <v>898</v>
      </c>
      <c r="B133" s="74" t="s">
        <v>138</v>
      </c>
      <c r="C133" s="85" t="s">
        <v>1050</v>
      </c>
      <c r="D133" s="40">
        <v>120000</v>
      </c>
      <c r="E133" s="66" t="s">
        <v>452</v>
      </c>
      <c r="F133" s="43" t="str">
        <f t="shared" si="1"/>
        <v>-</v>
      </c>
    </row>
    <row r="134" spans="1:6" ht="22.5">
      <c r="A134" s="42" t="s">
        <v>1051</v>
      </c>
      <c r="B134" s="74" t="s">
        <v>138</v>
      </c>
      <c r="C134" s="85" t="s">
        <v>1052</v>
      </c>
      <c r="D134" s="40">
        <v>20000</v>
      </c>
      <c r="E134" s="66" t="s">
        <v>452</v>
      </c>
      <c r="F134" s="43" t="str">
        <f t="shared" si="1"/>
        <v>-</v>
      </c>
    </row>
    <row r="135" spans="1:6" ht="22.5">
      <c r="A135" s="42" t="s">
        <v>898</v>
      </c>
      <c r="B135" s="74" t="s">
        <v>138</v>
      </c>
      <c r="C135" s="85" t="s">
        <v>1053</v>
      </c>
      <c r="D135" s="40">
        <v>20000</v>
      </c>
      <c r="E135" s="66" t="s">
        <v>452</v>
      </c>
      <c r="F135" s="43" t="str">
        <f t="shared" si="1"/>
        <v>-</v>
      </c>
    </row>
    <row r="136" spans="1:6" ht="22.5">
      <c r="A136" s="42" t="s">
        <v>1051</v>
      </c>
      <c r="B136" s="74" t="s">
        <v>138</v>
      </c>
      <c r="C136" s="85" t="s">
        <v>1054</v>
      </c>
      <c r="D136" s="40">
        <v>160000</v>
      </c>
      <c r="E136" s="66" t="s">
        <v>452</v>
      </c>
      <c r="F136" s="43" t="str">
        <f t="shared" si="1"/>
        <v>-</v>
      </c>
    </row>
    <row r="137" spans="1:6" ht="22.5">
      <c r="A137" s="42" t="s">
        <v>898</v>
      </c>
      <c r="B137" s="74" t="s">
        <v>138</v>
      </c>
      <c r="C137" s="85" t="s">
        <v>1055</v>
      </c>
      <c r="D137" s="40">
        <v>160000</v>
      </c>
      <c r="E137" s="66" t="s">
        <v>452</v>
      </c>
      <c r="F137" s="43" t="str">
        <f t="shared" si="1"/>
        <v>-</v>
      </c>
    </row>
    <row r="138" spans="1:6" ht="22.5">
      <c r="A138" s="42" t="s">
        <v>1056</v>
      </c>
      <c r="B138" s="74" t="s">
        <v>138</v>
      </c>
      <c r="C138" s="85" t="s">
        <v>1057</v>
      </c>
      <c r="D138" s="40">
        <v>50000</v>
      </c>
      <c r="E138" s="66" t="s">
        <v>452</v>
      </c>
      <c r="F138" s="43" t="str">
        <f t="shared" si="1"/>
        <v>-</v>
      </c>
    </row>
    <row r="139" spans="1:6" ht="22.5">
      <c r="A139" s="42" t="s">
        <v>898</v>
      </c>
      <c r="B139" s="74" t="s">
        <v>138</v>
      </c>
      <c r="C139" s="85" t="s">
        <v>1058</v>
      </c>
      <c r="D139" s="40">
        <v>50000</v>
      </c>
      <c r="E139" s="66" t="s">
        <v>452</v>
      </c>
      <c r="F139" s="43" t="str">
        <f t="shared" si="1"/>
        <v>-</v>
      </c>
    </row>
    <row r="140" spans="1:6" ht="22.5">
      <c r="A140" s="93" t="s">
        <v>1059</v>
      </c>
      <c r="B140" s="94" t="s">
        <v>138</v>
      </c>
      <c r="C140" s="95" t="s">
        <v>1060</v>
      </c>
      <c r="D140" s="96">
        <v>1285000</v>
      </c>
      <c r="E140" s="97" t="s">
        <v>452</v>
      </c>
      <c r="F140" s="98" t="str">
        <f t="shared" si="1"/>
        <v>-</v>
      </c>
    </row>
    <row r="141" spans="1:6" ht="22.5">
      <c r="A141" s="42" t="s">
        <v>1061</v>
      </c>
      <c r="B141" s="74" t="s">
        <v>138</v>
      </c>
      <c r="C141" s="85" t="s">
        <v>1062</v>
      </c>
      <c r="D141" s="40">
        <v>500000</v>
      </c>
      <c r="E141" s="66" t="s">
        <v>452</v>
      </c>
      <c r="F141" s="43" t="str">
        <f t="shared" si="1"/>
        <v>-</v>
      </c>
    </row>
    <row r="142" spans="1:6" ht="22.5">
      <c r="A142" s="42" t="s">
        <v>1063</v>
      </c>
      <c r="B142" s="74" t="s">
        <v>138</v>
      </c>
      <c r="C142" s="85" t="s">
        <v>1064</v>
      </c>
      <c r="D142" s="40">
        <v>300000</v>
      </c>
      <c r="E142" s="66" t="s">
        <v>452</v>
      </c>
      <c r="F142" s="43" t="str">
        <f t="shared" si="1"/>
        <v>-</v>
      </c>
    </row>
    <row r="143" spans="1:6" ht="12.75">
      <c r="A143" s="42" t="s">
        <v>1065</v>
      </c>
      <c r="B143" s="74" t="s">
        <v>138</v>
      </c>
      <c r="C143" s="85" t="s">
        <v>1066</v>
      </c>
      <c r="D143" s="40">
        <v>300000</v>
      </c>
      <c r="E143" s="66" t="s">
        <v>452</v>
      </c>
      <c r="F143" s="43" t="str">
        <f aca="true" t="shared" si="2" ref="F143:F206">IF(OR(D143="-",E143&gt;=D143),"-",D143-IF(E143="-",0,E143))</f>
        <v>-</v>
      </c>
    </row>
    <row r="144" spans="1:6" ht="22.5">
      <c r="A144" s="42" t="s">
        <v>1067</v>
      </c>
      <c r="B144" s="74" t="s">
        <v>138</v>
      </c>
      <c r="C144" s="85" t="s">
        <v>1068</v>
      </c>
      <c r="D144" s="40">
        <v>200000</v>
      </c>
      <c r="E144" s="66" t="s">
        <v>452</v>
      </c>
      <c r="F144" s="43" t="str">
        <f t="shared" si="2"/>
        <v>-</v>
      </c>
    </row>
    <row r="145" spans="1:6" ht="12.75">
      <c r="A145" s="42" t="s">
        <v>1065</v>
      </c>
      <c r="B145" s="74" t="s">
        <v>138</v>
      </c>
      <c r="C145" s="85" t="s">
        <v>1069</v>
      </c>
      <c r="D145" s="40">
        <v>200000</v>
      </c>
      <c r="E145" s="66" t="s">
        <v>452</v>
      </c>
      <c r="F145" s="43" t="str">
        <f t="shared" si="2"/>
        <v>-</v>
      </c>
    </row>
    <row r="146" spans="1:6" ht="33.75">
      <c r="A146" s="42" t="s">
        <v>1070</v>
      </c>
      <c r="B146" s="74" t="s">
        <v>138</v>
      </c>
      <c r="C146" s="85" t="s">
        <v>1071</v>
      </c>
      <c r="D146" s="40">
        <v>780000</v>
      </c>
      <c r="E146" s="66" t="s">
        <v>452</v>
      </c>
      <c r="F146" s="43" t="str">
        <f t="shared" si="2"/>
        <v>-</v>
      </c>
    </row>
    <row r="147" spans="1:6" ht="45">
      <c r="A147" s="42" t="s">
        <v>1072</v>
      </c>
      <c r="B147" s="74" t="s">
        <v>138</v>
      </c>
      <c r="C147" s="85" t="s">
        <v>1073</v>
      </c>
      <c r="D147" s="40">
        <v>320000</v>
      </c>
      <c r="E147" s="66" t="s">
        <v>452</v>
      </c>
      <c r="F147" s="43" t="str">
        <f t="shared" si="2"/>
        <v>-</v>
      </c>
    </row>
    <row r="148" spans="1:6" ht="22.5">
      <c r="A148" s="42" t="s">
        <v>896</v>
      </c>
      <c r="B148" s="74" t="s">
        <v>138</v>
      </c>
      <c r="C148" s="85" t="s">
        <v>1074</v>
      </c>
      <c r="D148" s="40">
        <v>320000</v>
      </c>
      <c r="E148" s="66" t="s">
        <v>452</v>
      </c>
      <c r="F148" s="43" t="str">
        <f t="shared" si="2"/>
        <v>-</v>
      </c>
    </row>
    <row r="149" spans="1:6" ht="45">
      <c r="A149" s="42" t="s">
        <v>1075</v>
      </c>
      <c r="B149" s="74" t="s">
        <v>138</v>
      </c>
      <c r="C149" s="85" t="s">
        <v>1076</v>
      </c>
      <c r="D149" s="40">
        <v>460000</v>
      </c>
      <c r="E149" s="66" t="s">
        <v>452</v>
      </c>
      <c r="F149" s="43" t="str">
        <f t="shared" si="2"/>
        <v>-</v>
      </c>
    </row>
    <row r="150" spans="1:6" ht="22.5">
      <c r="A150" s="42" t="s">
        <v>898</v>
      </c>
      <c r="B150" s="74" t="s">
        <v>138</v>
      </c>
      <c r="C150" s="85" t="s">
        <v>1077</v>
      </c>
      <c r="D150" s="40">
        <v>460000</v>
      </c>
      <c r="E150" s="66" t="s">
        <v>452</v>
      </c>
      <c r="F150" s="43" t="str">
        <f t="shared" si="2"/>
        <v>-</v>
      </c>
    </row>
    <row r="151" spans="1:6" ht="45">
      <c r="A151" s="42" t="s">
        <v>1078</v>
      </c>
      <c r="B151" s="74" t="s">
        <v>138</v>
      </c>
      <c r="C151" s="85" t="s">
        <v>1079</v>
      </c>
      <c r="D151" s="40">
        <v>5000</v>
      </c>
      <c r="E151" s="66" t="s">
        <v>452</v>
      </c>
      <c r="F151" s="43" t="str">
        <f t="shared" si="2"/>
        <v>-</v>
      </c>
    </row>
    <row r="152" spans="1:6" ht="22.5">
      <c r="A152" s="42" t="s">
        <v>1080</v>
      </c>
      <c r="B152" s="74" t="s">
        <v>138</v>
      </c>
      <c r="C152" s="85" t="s">
        <v>1081</v>
      </c>
      <c r="D152" s="40">
        <v>5000</v>
      </c>
      <c r="E152" s="66" t="s">
        <v>452</v>
      </c>
      <c r="F152" s="43" t="str">
        <f t="shared" si="2"/>
        <v>-</v>
      </c>
    </row>
    <row r="153" spans="1:6" ht="22.5">
      <c r="A153" s="42" t="s">
        <v>898</v>
      </c>
      <c r="B153" s="74" t="s">
        <v>138</v>
      </c>
      <c r="C153" s="85" t="s">
        <v>1082</v>
      </c>
      <c r="D153" s="40">
        <v>5000</v>
      </c>
      <c r="E153" s="66" t="s">
        <v>452</v>
      </c>
      <c r="F153" s="43" t="str">
        <f t="shared" si="2"/>
        <v>-</v>
      </c>
    </row>
    <row r="154" spans="1:6" ht="12.75">
      <c r="A154" s="93" t="s">
        <v>1083</v>
      </c>
      <c r="B154" s="94" t="s">
        <v>138</v>
      </c>
      <c r="C154" s="95" t="s">
        <v>1084</v>
      </c>
      <c r="D154" s="96">
        <v>36439590.16</v>
      </c>
      <c r="E154" s="97">
        <v>1078323.18</v>
      </c>
      <c r="F154" s="98">
        <f t="shared" si="2"/>
        <v>35361266.98</v>
      </c>
    </row>
    <row r="155" spans="1:6" ht="12.75">
      <c r="A155" s="93" t="s">
        <v>1085</v>
      </c>
      <c r="B155" s="94" t="s">
        <v>138</v>
      </c>
      <c r="C155" s="95" t="s">
        <v>1086</v>
      </c>
      <c r="D155" s="96">
        <v>1730404</v>
      </c>
      <c r="E155" s="97" t="s">
        <v>452</v>
      </c>
      <c r="F155" s="98" t="str">
        <f t="shared" si="2"/>
        <v>-</v>
      </c>
    </row>
    <row r="156" spans="1:6" ht="12.75">
      <c r="A156" s="42" t="s">
        <v>426</v>
      </c>
      <c r="B156" s="74" t="s">
        <v>138</v>
      </c>
      <c r="C156" s="85" t="s">
        <v>1087</v>
      </c>
      <c r="D156" s="40">
        <v>1730404</v>
      </c>
      <c r="E156" s="66" t="s">
        <v>452</v>
      </c>
      <c r="F156" s="43" t="str">
        <f t="shared" si="2"/>
        <v>-</v>
      </c>
    </row>
    <row r="157" spans="1:6" ht="12.75">
      <c r="A157" s="42" t="s">
        <v>1088</v>
      </c>
      <c r="B157" s="74" t="s">
        <v>138</v>
      </c>
      <c r="C157" s="85" t="s">
        <v>1089</v>
      </c>
      <c r="D157" s="40">
        <v>75504</v>
      </c>
      <c r="E157" s="66" t="s">
        <v>452</v>
      </c>
      <c r="F157" s="43" t="str">
        <f t="shared" si="2"/>
        <v>-</v>
      </c>
    </row>
    <row r="158" spans="1:6" ht="45">
      <c r="A158" s="42" t="s">
        <v>1090</v>
      </c>
      <c r="B158" s="74" t="s">
        <v>138</v>
      </c>
      <c r="C158" s="85" t="s">
        <v>1091</v>
      </c>
      <c r="D158" s="40">
        <v>75504</v>
      </c>
      <c r="E158" s="66" t="s">
        <v>452</v>
      </c>
      <c r="F158" s="43" t="str">
        <f t="shared" si="2"/>
        <v>-</v>
      </c>
    </row>
    <row r="159" spans="1:6" ht="22.5">
      <c r="A159" s="42" t="s">
        <v>1092</v>
      </c>
      <c r="B159" s="74" t="s">
        <v>138</v>
      </c>
      <c r="C159" s="85" t="s">
        <v>1093</v>
      </c>
      <c r="D159" s="40">
        <v>1440000</v>
      </c>
      <c r="E159" s="66" t="s">
        <v>452</v>
      </c>
      <c r="F159" s="43" t="str">
        <f t="shared" si="2"/>
        <v>-</v>
      </c>
    </row>
    <row r="160" spans="1:6" ht="45">
      <c r="A160" s="42" t="s">
        <v>1090</v>
      </c>
      <c r="B160" s="74" t="s">
        <v>138</v>
      </c>
      <c r="C160" s="85" t="s">
        <v>1094</v>
      </c>
      <c r="D160" s="40">
        <v>1440000</v>
      </c>
      <c r="E160" s="66" t="s">
        <v>452</v>
      </c>
      <c r="F160" s="43" t="str">
        <f t="shared" si="2"/>
        <v>-</v>
      </c>
    </row>
    <row r="161" spans="1:6" ht="33.75">
      <c r="A161" s="42" t="s">
        <v>1095</v>
      </c>
      <c r="B161" s="74" t="s">
        <v>138</v>
      </c>
      <c r="C161" s="85" t="s">
        <v>1096</v>
      </c>
      <c r="D161" s="40">
        <v>214900</v>
      </c>
      <c r="E161" s="66" t="s">
        <v>452</v>
      </c>
      <c r="F161" s="43" t="str">
        <f t="shared" si="2"/>
        <v>-</v>
      </c>
    </row>
    <row r="162" spans="1:6" ht="22.5">
      <c r="A162" s="42" t="s">
        <v>898</v>
      </c>
      <c r="B162" s="74" t="s">
        <v>138</v>
      </c>
      <c r="C162" s="85" t="s">
        <v>1097</v>
      </c>
      <c r="D162" s="40">
        <v>214900</v>
      </c>
      <c r="E162" s="66" t="s">
        <v>452</v>
      </c>
      <c r="F162" s="43" t="str">
        <f t="shared" si="2"/>
        <v>-</v>
      </c>
    </row>
    <row r="163" spans="1:6" ht="12.75">
      <c r="A163" s="93" t="s">
        <v>1098</v>
      </c>
      <c r="B163" s="94" t="s">
        <v>138</v>
      </c>
      <c r="C163" s="95" t="s">
        <v>1099</v>
      </c>
      <c r="D163" s="96">
        <v>14109986.16</v>
      </c>
      <c r="E163" s="97">
        <v>860882.18</v>
      </c>
      <c r="F163" s="98">
        <f t="shared" si="2"/>
        <v>13249103.98</v>
      </c>
    </row>
    <row r="164" spans="1:6" ht="22.5">
      <c r="A164" s="42" t="s">
        <v>1100</v>
      </c>
      <c r="B164" s="74" t="s">
        <v>138</v>
      </c>
      <c r="C164" s="85" t="s">
        <v>1101</v>
      </c>
      <c r="D164" s="40">
        <v>14109986.16</v>
      </c>
      <c r="E164" s="66">
        <v>860882.18</v>
      </c>
      <c r="F164" s="43">
        <f t="shared" si="2"/>
        <v>13249103.98</v>
      </c>
    </row>
    <row r="165" spans="1:6" ht="33.75">
      <c r="A165" s="42" t="s">
        <v>1102</v>
      </c>
      <c r="B165" s="74" t="s">
        <v>138</v>
      </c>
      <c r="C165" s="85" t="s">
        <v>1103</v>
      </c>
      <c r="D165" s="40">
        <v>2973386.16</v>
      </c>
      <c r="E165" s="66">
        <v>247782.18</v>
      </c>
      <c r="F165" s="43">
        <f t="shared" si="2"/>
        <v>2725603.98</v>
      </c>
    </row>
    <row r="166" spans="1:6" ht="22.5">
      <c r="A166" s="42" t="s">
        <v>898</v>
      </c>
      <c r="B166" s="74" t="s">
        <v>138</v>
      </c>
      <c r="C166" s="85" t="s">
        <v>1104</v>
      </c>
      <c r="D166" s="40">
        <v>2973386.16</v>
      </c>
      <c r="E166" s="66">
        <v>247782.18</v>
      </c>
      <c r="F166" s="43">
        <f t="shared" si="2"/>
        <v>2725603.98</v>
      </c>
    </row>
    <row r="167" spans="1:6" ht="45">
      <c r="A167" s="42" t="s">
        <v>1105</v>
      </c>
      <c r="B167" s="74" t="s">
        <v>138</v>
      </c>
      <c r="C167" s="85" t="s">
        <v>1106</v>
      </c>
      <c r="D167" s="40">
        <v>11136600</v>
      </c>
      <c r="E167" s="66">
        <v>613100</v>
      </c>
      <c r="F167" s="43">
        <f t="shared" si="2"/>
        <v>10523500</v>
      </c>
    </row>
    <row r="168" spans="1:6" ht="22.5">
      <c r="A168" s="42" t="s">
        <v>898</v>
      </c>
      <c r="B168" s="74" t="s">
        <v>138</v>
      </c>
      <c r="C168" s="85" t="s">
        <v>1107</v>
      </c>
      <c r="D168" s="40">
        <v>4173600</v>
      </c>
      <c r="E168" s="66" t="s">
        <v>452</v>
      </c>
      <c r="F168" s="43" t="str">
        <f t="shared" si="2"/>
        <v>-</v>
      </c>
    </row>
    <row r="169" spans="1:6" ht="45">
      <c r="A169" s="42" t="s">
        <v>1090</v>
      </c>
      <c r="B169" s="74" t="s">
        <v>138</v>
      </c>
      <c r="C169" s="85" t="s">
        <v>1108</v>
      </c>
      <c r="D169" s="40">
        <v>6963000</v>
      </c>
      <c r="E169" s="66">
        <v>613100</v>
      </c>
      <c r="F169" s="43">
        <f t="shared" si="2"/>
        <v>6349900</v>
      </c>
    </row>
    <row r="170" spans="1:6" ht="12.75">
      <c r="A170" s="93" t="s">
        <v>1109</v>
      </c>
      <c r="B170" s="94" t="s">
        <v>138</v>
      </c>
      <c r="C170" s="95" t="s">
        <v>1110</v>
      </c>
      <c r="D170" s="96">
        <v>17679200</v>
      </c>
      <c r="E170" s="97">
        <v>155241</v>
      </c>
      <c r="F170" s="98">
        <f t="shared" si="2"/>
        <v>17523959</v>
      </c>
    </row>
    <row r="171" spans="1:6" ht="12.75">
      <c r="A171" s="42" t="s">
        <v>426</v>
      </c>
      <c r="B171" s="74" t="s">
        <v>138</v>
      </c>
      <c r="C171" s="85" t="s">
        <v>1111</v>
      </c>
      <c r="D171" s="40">
        <v>17679200</v>
      </c>
      <c r="E171" s="66">
        <v>155241</v>
      </c>
      <c r="F171" s="43">
        <f t="shared" si="2"/>
        <v>17523959</v>
      </c>
    </row>
    <row r="172" spans="1:6" ht="22.5">
      <c r="A172" s="42" t="s">
        <v>1112</v>
      </c>
      <c r="B172" s="74" t="s">
        <v>138</v>
      </c>
      <c r="C172" s="85" t="s">
        <v>1113</v>
      </c>
      <c r="D172" s="40">
        <v>8542040.67</v>
      </c>
      <c r="E172" s="66" t="s">
        <v>452</v>
      </c>
      <c r="F172" s="43" t="str">
        <f t="shared" si="2"/>
        <v>-</v>
      </c>
    </row>
    <row r="173" spans="1:6" ht="22.5">
      <c r="A173" s="42" t="s">
        <v>898</v>
      </c>
      <c r="B173" s="74" t="s">
        <v>138</v>
      </c>
      <c r="C173" s="85" t="s">
        <v>1114</v>
      </c>
      <c r="D173" s="40">
        <v>8542040.67</v>
      </c>
      <c r="E173" s="66" t="s">
        <v>452</v>
      </c>
      <c r="F173" s="43" t="str">
        <f t="shared" si="2"/>
        <v>-</v>
      </c>
    </row>
    <row r="174" spans="1:6" ht="22.5">
      <c r="A174" s="42" t="s">
        <v>1115</v>
      </c>
      <c r="B174" s="74" t="s">
        <v>138</v>
      </c>
      <c r="C174" s="85" t="s">
        <v>1116</v>
      </c>
      <c r="D174" s="40">
        <v>2916000</v>
      </c>
      <c r="E174" s="66" t="s">
        <v>452</v>
      </c>
      <c r="F174" s="43" t="str">
        <f t="shared" si="2"/>
        <v>-</v>
      </c>
    </row>
    <row r="175" spans="1:6" ht="22.5">
      <c r="A175" s="42" t="s">
        <v>898</v>
      </c>
      <c r="B175" s="74" t="s">
        <v>138</v>
      </c>
      <c r="C175" s="85" t="s">
        <v>1117</v>
      </c>
      <c r="D175" s="40">
        <v>2916000</v>
      </c>
      <c r="E175" s="66" t="s">
        <v>452</v>
      </c>
      <c r="F175" s="43" t="str">
        <f t="shared" si="2"/>
        <v>-</v>
      </c>
    </row>
    <row r="176" spans="1:6" ht="22.5">
      <c r="A176" s="42" t="s">
        <v>1118</v>
      </c>
      <c r="B176" s="74" t="s">
        <v>138</v>
      </c>
      <c r="C176" s="85" t="s">
        <v>1119</v>
      </c>
      <c r="D176" s="40">
        <v>500000</v>
      </c>
      <c r="E176" s="66" t="s">
        <v>452</v>
      </c>
      <c r="F176" s="43" t="str">
        <f t="shared" si="2"/>
        <v>-</v>
      </c>
    </row>
    <row r="177" spans="1:6" ht="22.5">
      <c r="A177" s="42" t="s">
        <v>898</v>
      </c>
      <c r="B177" s="74" t="s">
        <v>138</v>
      </c>
      <c r="C177" s="85" t="s">
        <v>1120</v>
      </c>
      <c r="D177" s="40">
        <v>500000</v>
      </c>
      <c r="E177" s="66" t="s">
        <v>452</v>
      </c>
      <c r="F177" s="43" t="str">
        <f t="shared" si="2"/>
        <v>-</v>
      </c>
    </row>
    <row r="178" spans="1:6" ht="12.75">
      <c r="A178" s="42" t="s">
        <v>1121</v>
      </c>
      <c r="B178" s="74" t="s">
        <v>138</v>
      </c>
      <c r="C178" s="85" t="s">
        <v>1122</v>
      </c>
      <c r="D178" s="40">
        <v>1862892</v>
      </c>
      <c r="E178" s="66">
        <v>155241</v>
      </c>
      <c r="F178" s="43">
        <f t="shared" si="2"/>
        <v>1707651</v>
      </c>
    </row>
    <row r="179" spans="1:6" ht="22.5">
      <c r="A179" s="42" t="s">
        <v>898</v>
      </c>
      <c r="B179" s="74" t="s">
        <v>138</v>
      </c>
      <c r="C179" s="85" t="s">
        <v>1123</v>
      </c>
      <c r="D179" s="40">
        <v>1862892</v>
      </c>
      <c r="E179" s="66">
        <v>155241</v>
      </c>
      <c r="F179" s="43">
        <f t="shared" si="2"/>
        <v>1707651</v>
      </c>
    </row>
    <row r="180" spans="1:6" ht="67.5">
      <c r="A180" s="108" t="s">
        <v>1124</v>
      </c>
      <c r="B180" s="74" t="s">
        <v>138</v>
      </c>
      <c r="C180" s="85" t="s">
        <v>1125</v>
      </c>
      <c r="D180" s="40">
        <v>3858267.33</v>
      </c>
      <c r="E180" s="66" t="s">
        <v>452</v>
      </c>
      <c r="F180" s="43" t="str">
        <f t="shared" si="2"/>
        <v>-</v>
      </c>
    </row>
    <row r="181" spans="1:6" ht="12.75">
      <c r="A181" s="42" t="s">
        <v>112</v>
      </c>
      <c r="B181" s="74" t="s">
        <v>138</v>
      </c>
      <c r="C181" s="85" t="s">
        <v>1126</v>
      </c>
      <c r="D181" s="40">
        <v>3858267.33</v>
      </c>
      <c r="E181" s="66" t="s">
        <v>452</v>
      </c>
      <c r="F181" s="43" t="str">
        <f t="shared" si="2"/>
        <v>-</v>
      </c>
    </row>
    <row r="182" spans="1:6" ht="12.75">
      <c r="A182" s="93" t="s">
        <v>1127</v>
      </c>
      <c r="B182" s="94" t="s">
        <v>138</v>
      </c>
      <c r="C182" s="95" t="s">
        <v>1128</v>
      </c>
      <c r="D182" s="96">
        <v>2920000</v>
      </c>
      <c r="E182" s="97">
        <v>62200</v>
      </c>
      <c r="F182" s="98">
        <f t="shared" si="2"/>
        <v>2857800</v>
      </c>
    </row>
    <row r="183" spans="1:6" ht="22.5">
      <c r="A183" s="42" t="s">
        <v>1129</v>
      </c>
      <c r="B183" s="74" t="s">
        <v>138</v>
      </c>
      <c r="C183" s="85" t="s">
        <v>1130</v>
      </c>
      <c r="D183" s="40">
        <v>880000</v>
      </c>
      <c r="E183" s="66" t="s">
        <v>452</v>
      </c>
      <c r="F183" s="43" t="str">
        <f t="shared" si="2"/>
        <v>-</v>
      </c>
    </row>
    <row r="184" spans="1:6" ht="45">
      <c r="A184" s="42" t="s">
        <v>1131</v>
      </c>
      <c r="B184" s="74" t="s">
        <v>138</v>
      </c>
      <c r="C184" s="85" t="s">
        <v>1132</v>
      </c>
      <c r="D184" s="40">
        <v>880000</v>
      </c>
      <c r="E184" s="66" t="s">
        <v>452</v>
      </c>
      <c r="F184" s="43" t="str">
        <f t="shared" si="2"/>
        <v>-</v>
      </c>
    </row>
    <row r="185" spans="1:6" ht="45">
      <c r="A185" s="42" t="s">
        <v>1090</v>
      </c>
      <c r="B185" s="74" t="s">
        <v>138</v>
      </c>
      <c r="C185" s="85" t="s">
        <v>1133</v>
      </c>
      <c r="D185" s="40">
        <v>880000</v>
      </c>
      <c r="E185" s="66" t="s">
        <v>452</v>
      </c>
      <c r="F185" s="43" t="str">
        <f t="shared" si="2"/>
        <v>-</v>
      </c>
    </row>
    <row r="186" spans="1:6" ht="33.75">
      <c r="A186" s="42" t="s">
        <v>1134</v>
      </c>
      <c r="B186" s="74" t="s">
        <v>138</v>
      </c>
      <c r="C186" s="85" t="s">
        <v>1135</v>
      </c>
      <c r="D186" s="40">
        <v>1050000</v>
      </c>
      <c r="E186" s="66">
        <v>62200</v>
      </c>
      <c r="F186" s="43">
        <f t="shared" si="2"/>
        <v>987800</v>
      </c>
    </row>
    <row r="187" spans="1:6" ht="45">
      <c r="A187" s="42" t="s">
        <v>1136</v>
      </c>
      <c r="B187" s="74" t="s">
        <v>138</v>
      </c>
      <c r="C187" s="85" t="s">
        <v>1137</v>
      </c>
      <c r="D187" s="40">
        <v>500000</v>
      </c>
      <c r="E187" s="66">
        <v>62200</v>
      </c>
      <c r="F187" s="43">
        <f t="shared" si="2"/>
        <v>437800</v>
      </c>
    </row>
    <row r="188" spans="1:6" ht="33.75">
      <c r="A188" s="42" t="s">
        <v>1138</v>
      </c>
      <c r="B188" s="74" t="s">
        <v>138</v>
      </c>
      <c r="C188" s="85" t="s">
        <v>1139</v>
      </c>
      <c r="D188" s="40">
        <v>500000</v>
      </c>
      <c r="E188" s="66">
        <v>62200</v>
      </c>
      <c r="F188" s="43">
        <f t="shared" si="2"/>
        <v>437800</v>
      </c>
    </row>
    <row r="189" spans="1:6" ht="33.75">
      <c r="A189" s="42" t="s">
        <v>1140</v>
      </c>
      <c r="B189" s="74" t="s">
        <v>138</v>
      </c>
      <c r="C189" s="85" t="s">
        <v>1141</v>
      </c>
      <c r="D189" s="40">
        <v>500000</v>
      </c>
      <c r="E189" s="66" t="s">
        <v>452</v>
      </c>
      <c r="F189" s="43" t="str">
        <f t="shared" si="2"/>
        <v>-</v>
      </c>
    </row>
    <row r="190" spans="1:6" ht="45">
      <c r="A190" s="42" t="s">
        <v>1090</v>
      </c>
      <c r="B190" s="74" t="s">
        <v>138</v>
      </c>
      <c r="C190" s="85" t="s">
        <v>1142</v>
      </c>
      <c r="D190" s="40">
        <v>500000</v>
      </c>
      <c r="E190" s="66" t="s">
        <v>452</v>
      </c>
      <c r="F190" s="43" t="str">
        <f t="shared" si="2"/>
        <v>-</v>
      </c>
    </row>
    <row r="191" spans="1:6" ht="33.75">
      <c r="A191" s="42" t="s">
        <v>1143</v>
      </c>
      <c r="B191" s="74" t="s">
        <v>138</v>
      </c>
      <c r="C191" s="85" t="s">
        <v>1144</v>
      </c>
      <c r="D191" s="40">
        <v>50000</v>
      </c>
      <c r="E191" s="66" t="s">
        <v>452</v>
      </c>
      <c r="F191" s="43" t="str">
        <f t="shared" si="2"/>
        <v>-</v>
      </c>
    </row>
    <row r="192" spans="1:6" ht="45">
      <c r="A192" s="42" t="s">
        <v>1090</v>
      </c>
      <c r="B192" s="74" t="s">
        <v>138</v>
      </c>
      <c r="C192" s="85" t="s">
        <v>1145</v>
      </c>
      <c r="D192" s="40">
        <v>50000</v>
      </c>
      <c r="E192" s="66" t="s">
        <v>452</v>
      </c>
      <c r="F192" s="43" t="str">
        <f t="shared" si="2"/>
        <v>-</v>
      </c>
    </row>
    <row r="193" spans="1:6" ht="22.5">
      <c r="A193" s="42" t="s">
        <v>1146</v>
      </c>
      <c r="B193" s="74" t="s">
        <v>138</v>
      </c>
      <c r="C193" s="85" t="s">
        <v>1147</v>
      </c>
      <c r="D193" s="40">
        <v>990000</v>
      </c>
      <c r="E193" s="66" t="s">
        <v>452</v>
      </c>
      <c r="F193" s="43" t="str">
        <f t="shared" si="2"/>
        <v>-</v>
      </c>
    </row>
    <row r="194" spans="1:6" ht="33.75">
      <c r="A194" s="42" t="s">
        <v>1148</v>
      </c>
      <c r="B194" s="74" t="s">
        <v>138</v>
      </c>
      <c r="C194" s="85" t="s">
        <v>1149</v>
      </c>
      <c r="D194" s="40">
        <v>990000</v>
      </c>
      <c r="E194" s="66" t="s">
        <v>452</v>
      </c>
      <c r="F194" s="43" t="str">
        <f t="shared" si="2"/>
        <v>-</v>
      </c>
    </row>
    <row r="195" spans="1:6" ht="22.5">
      <c r="A195" s="42" t="s">
        <v>898</v>
      </c>
      <c r="B195" s="74" t="s">
        <v>138</v>
      </c>
      <c r="C195" s="85" t="s">
        <v>1150</v>
      </c>
      <c r="D195" s="40">
        <v>990000</v>
      </c>
      <c r="E195" s="66" t="s">
        <v>452</v>
      </c>
      <c r="F195" s="43" t="str">
        <f t="shared" si="2"/>
        <v>-</v>
      </c>
    </row>
    <row r="196" spans="1:6" ht="12.75">
      <c r="A196" s="93" t="s">
        <v>1151</v>
      </c>
      <c r="B196" s="94" t="s">
        <v>138</v>
      </c>
      <c r="C196" s="95" t="s">
        <v>1152</v>
      </c>
      <c r="D196" s="96">
        <v>3023079.11</v>
      </c>
      <c r="E196" s="97" t="s">
        <v>452</v>
      </c>
      <c r="F196" s="98" t="str">
        <f t="shared" si="2"/>
        <v>-</v>
      </c>
    </row>
    <row r="197" spans="1:6" ht="12.75">
      <c r="A197" s="93" t="s">
        <v>1153</v>
      </c>
      <c r="B197" s="94" t="s">
        <v>138</v>
      </c>
      <c r="C197" s="95" t="s">
        <v>1154</v>
      </c>
      <c r="D197" s="96">
        <v>1648800</v>
      </c>
      <c r="E197" s="97" t="s">
        <v>452</v>
      </c>
      <c r="F197" s="98" t="str">
        <f t="shared" si="2"/>
        <v>-</v>
      </c>
    </row>
    <row r="198" spans="1:6" ht="22.5">
      <c r="A198" s="42" t="s">
        <v>1146</v>
      </c>
      <c r="B198" s="74" t="s">
        <v>138</v>
      </c>
      <c r="C198" s="85" t="s">
        <v>1155</v>
      </c>
      <c r="D198" s="40">
        <v>1648800</v>
      </c>
      <c r="E198" s="66" t="s">
        <v>452</v>
      </c>
      <c r="F198" s="43" t="str">
        <f t="shared" si="2"/>
        <v>-</v>
      </c>
    </row>
    <row r="199" spans="1:6" ht="45">
      <c r="A199" s="42" t="s">
        <v>1156</v>
      </c>
      <c r="B199" s="74" t="s">
        <v>138</v>
      </c>
      <c r="C199" s="85" t="s">
        <v>1157</v>
      </c>
      <c r="D199" s="40">
        <v>1648800</v>
      </c>
      <c r="E199" s="66" t="s">
        <v>452</v>
      </c>
      <c r="F199" s="43" t="str">
        <f t="shared" si="2"/>
        <v>-</v>
      </c>
    </row>
    <row r="200" spans="1:6" ht="33.75">
      <c r="A200" s="42" t="s">
        <v>1158</v>
      </c>
      <c r="B200" s="74" t="s">
        <v>138</v>
      </c>
      <c r="C200" s="85" t="s">
        <v>1159</v>
      </c>
      <c r="D200" s="40">
        <v>1648800</v>
      </c>
      <c r="E200" s="66" t="s">
        <v>452</v>
      </c>
      <c r="F200" s="43" t="str">
        <f t="shared" si="2"/>
        <v>-</v>
      </c>
    </row>
    <row r="201" spans="1:6" ht="12.75">
      <c r="A201" s="93" t="s">
        <v>1160</v>
      </c>
      <c r="B201" s="94" t="s">
        <v>138</v>
      </c>
      <c r="C201" s="95" t="s">
        <v>1161</v>
      </c>
      <c r="D201" s="96">
        <v>75806</v>
      </c>
      <c r="E201" s="97" t="s">
        <v>452</v>
      </c>
      <c r="F201" s="98" t="str">
        <f t="shared" si="2"/>
        <v>-</v>
      </c>
    </row>
    <row r="202" spans="1:6" ht="12.75">
      <c r="A202" s="42" t="s">
        <v>1010</v>
      </c>
      <c r="B202" s="74" t="s">
        <v>138</v>
      </c>
      <c r="C202" s="85" t="s">
        <v>1162</v>
      </c>
      <c r="D202" s="40">
        <v>75806</v>
      </c>
      <c r="E202" s="66" t="s">
        <v>452</v>
      </c>
      <c r="F202" s="43" t="str">
        <f t="shared" si="2"/>
        <v>-</v>
      </c>
    </row>
    <row r="203" spans="1:6" ht="33.75">
      <c r="A203" s="42" t="s">
        <v>1163</v>
      </c>
      <c r="B203" s="74" t="s">
        <v>138</v>
      </c>
      <c r="C203" s="85" t="s">
        <v>1164</v>
      </c>
      <c r="D203" s="40">
        <v>75806</v>
      </c>
      <c r="E203" s="66" t="s">
        <v>452</v>
      </c>
      <c r="F203" s="43" t="str">
        <f t="shared" si="2"/>
        <v>-</v>
      </c>
    </row>
    <row r="204" spans="1:6" ht="45">
      <c r="A204" s="42" t="s">
        <v>1090</v>
      </c>
      <c r="B204" s="74" t="s">
        <v>138</v>
      </c>
      <c r="C204" s="85" t="s">
        <v>1165</v>
      </c>
      <c r="D204" s="40">
        <v>75806</v>
      </c>
      <c r="E204" s="66" t="s">
        <v>452</v>
      </c>
      <c r="F204" s="43" t="str">
        <f t="shared" si="2"/>
        <v>-</v>
      </c>
    </row>
    <row r="205" spans="1:6" ht="22.5">
      <c r="A205" s="93" t="s">
        <v>1166</v>
      </c>
      <c r="B205" s="94" t="s">
        <v>138</v>
      </c>
      <c r="C205" s="95" t="s">
        <v>1167</v>
      </c>
      <c r="D205" s="96">
        <v>1298473.11</v>
      </c>
      <c r="E205" s="97" t="s">
        <v>452</v>
      </c>
      <c r="F205" s="98" t="str">
        <f t="shared" si="2"/>
        <v>-</v>
      </c>
    </row>
    <row r="206" spans="1:6" ht="22.5">
      <c r="A206" s="42" t="s">
        <v>941</v>
      </c>
      <c r="B206" s="74" t="s">
        <v>138</v>
      </c>
      <c r="C206" s="85" t="s">
        <v>1168</v>
      </c>
      <c r="D206" s="40">
        <v>1298473.11</v>
      </c>
      <c r="E206" s="66" t="s">
        <v>452</v>
      </c>
      <c r="F206" s="43" t="str">
        <f t="shared" si="2"/>
        <v>-</v>
      </c>
    </row>
    <row r="207" spans="1:6" ht="33.75">
      <c r="A207" s="42" t="s">
        <v>969</v>
      </c>
      <c r="B207" s="74" t="s">
        <v>138</v>
      </c>
      <c r="C207" s="85" t="s">
        <v>1169</v>
      </c>
      <c r="D207" s="40">
        <v>1298473.11</v>
      </c>
      <c r="E207" s="66" t="s">
        <v>452</v>
      </c>
      <c r="F207" s="43" t="str">
        <f aca="true" t="shared" si="3" ref="F207:F270">IF(OR(D207="-",E207&gt;=D207),"-",D207-IF(E207="-",0,E207))</f>
        <v>-</v>
      </c>
    </row>
    <row r="208" spans="1:6" ht="22.5">
      <c r="A208" s="42" t="s">
        <v>898</v>
      </c>
      <c r="B208" s="74" t="s">
        <v>138</v>
      </c>
      <c r="C208" s="85" t="s">
        <v>1170</v>
      </c>
      <c r="D208" s="40">
        <v>1298473.11</v>
      </c>
      <c r="E208" s="66" t="s">
        <v>452</v>
      </c>
      <c r="F208" s="43" t="str">
        <f t="shared" si="3"/>
        <v>-</v>
      </c>
    </row>
    <row r="209" spans="1:6" ht="12.75">
      <c r="A209" s="93" t="s">
        <v>1171</v>
      </c>
      <c r="B209" s="94" t="s">
        <v>138</v>
      </c>
      <c r="C209" s="95" t="s">
        <v>1172</v>
      </c>
      <c r="D209" s="96">
        <v>12075660</v>
      </c>
      <c r="E209" s="97" t="s">
        <v>452</v>
      </c>
      <c r="F209" s="98" t="str">
        <f t="shared" si="3"/>
        <v>-</v>
      </c>
    </row>
    <row r="210" spans="1:6" ht="12.75">
      <c r="A210" s="93" t="s">
        <v>1173</v>
      </c>
      <c r="B210" s="94" t="s">
        <v>138</v>
      </c>
      <c r="C210" s="95" t="s">
        <v>1174</v>
      </c>
      <c r="D210" s="96">
        <v>11230000</v>
      </c>
      <c r="E210" s="97" t="s">
        <v>452</v>
      </c>
      <c r="F210" s="98" t="str">
        <f t="shared" si="3"/>
        <v>-</v>
      </c>
    </row>
    <row r="211" spans="1:6" ht="45">
      <c r="A211" s="42" t="s">
        <v>1175</v>
      </c>
      <c r="B211" s="74" t="s">
        <v>138</v>
      </c>
      <c r="C211" s="85" t="s">
        <v>1176</v>
      </c>
      <c r="D211" s="40">
        <v>11230000</v>
      </c>
      <c r="E211" s="66" t="s">
        <v>452</v>
      </c>
      <c r="F211" s="43" t="str">
        <f t="shared" si="3"/>
        <v>-</v>
      </c>
    </row>
    <row r="212" spans="1:6" ht="22.5">
      <c r="A212" s="42" t="s">
        <v>1177</v>
      </c>
      <c r="B212" s="74" t="s">
        <v>138</v>
      </c>
      <c r="C212" s="85" t="s">
        <v>1178</v>
      </c>
      <c r="D212" s="40">
        <v>11000000</v>
      </c>
      <c r="E212" s="66" t="s">
        <v>452</v>
      </c>
      <c r="F212" s="43" t="str">
        <f t="shared" si="3"/>
        <v>-</v>
      </c>
    </row>
    <row r="213" spans="1:6" ht="22.5">
      <c r="A213" s="42" t="s">
        <v>1021</v>
      </c>
      <c r="B213" s="74" t="s">
        <v>138</v>
      </c>
      <c r="C213" s="85" t="s">
        <v>1179</v>
      </c>
      <c r="D213" s="40">
        <v>11000000</v>
      </c>
      <c r="E213" s="66" t="s">
        <v>452</v>
      </c>
      <c r="F213" s="43" t="str">
        <f t="shared" si="3"/>
        <v>-</v>
      </c>
    </row>
    <row r="214" spans="1:6" ht="22.5">
      <c r="A214" s="42" t="s">
        <v>1180</v>
      </c>
      <c r="B214" s="74" t="s">
        <v>138</v>
      </c>
      <c r="C214" s="85" t="s">
        <v>1181</v>
      </c>
      <c r="D214" s="40">
        <v>230000</v>
      </c>
      <c r="E214" s="66" t="s">
        <v>452</v>
      </c>
      <c r="F214" s="43" t="str">
        <f t="shared" si="3"/>
        <v>-</v>
      </c>
    </row>
    <row r="215" spans="1:6" ht="22.5">
      <c r="A215" s="42" t="s">
        <v>1021</v>
      </c>
      <c r="B215" s="74" t="s">
        <v>138</v>
      </c>
      <c r="C215" s="85" t="s">
        <v>1182</v>
      </c>
      <c r="D215" s="40">
        <v>230000</v>
      </c>
      <c r="E215" s="66" t="s">
        <v>452</v>
      </c>
      <c r="F215" s="43" t="str">
        <f t="shared" si="3"/>
        <v>-</v>
      </c>
    </row>
    <row r="216" spans="1:6" ht="12.75">
      <c r="A216" s="93" t="s">
        <v>1183</v>
      </c>
      <c r="B216" s="94" t="s">
        <v>138</v>
      </c>
      <c r="C216" s="95" t="s">
        <v>1184</v>
      </c>
      <c r="D216" s="96">
        <v>845660</v>
      </c>
      <c r="E216" s="97" t="s">
        <v>452</v>
      </c>
      <c r="F216" s="98" t="str">
        <f t="shared" si="3"/>
        <v>-</v>
      </c>
    </row>
    <row r="217" spans="1:6" ht="22.5">
      <c r="A217" s="42" t="s">
        <v>1185</v>
      </c>
      <c r="B217" s="74" t="s">
        <v>138</v>
      </c>
      <c r="C217" s="85" t="s">
        <v>1186</v>
      </c>
      <c r="D217" s="40">
        <v>845660</v>
      </c>
      <c r="E217" s="66" t="s">
        <v>452</v>
      </c>
      <c r="F217" s="43" t="str">
        <f t="shared" si="3"/>
        <v>-</v>
      </c>
    </row>
    <row r="218" spans="1:6" ht="22.5">
      <c r="A218" s="42" t="s">
        <v>1187</v>
      </c>
      <c r="B218" s="74" t="s">
        <v>138</v>
      </c>
      <c r="C218" s="85" t="s">
        <v>1188</v>
      </c>
      <c r="D218" s="40">
        <v>10000</v>
      </c>
      <c r="E218" s="66" t="s">
        <v>452</v>
      </c>
      <c r="F218" s="43" t="str">
        <f t="shared" si="3"/>
        <v>-</v>
      </c>
    </row>
    <row r="219" spans="1:6" ht="45">
      <c r="A219" s="42" t="s">
        <v>1189</v>
      </c>
      <c r="B219" s="74" t="s">
        <v>138</v>
      </c>
      <c r="C219" s="85" t="s">
        <v>1190</v>
      </c>
      <c r="D219" s="40">
        <v>10000</v>
      </c>
      <c r="E219" s="66" t="s">
        <v>452</v>
      </c>
      <c r="F219" s="43" t="str">
        <f t="shared" si="3"/>
        <v>-</v>
      </c>
    </row>
    <row r="220" spans="1:6" ht="33.75">
      <c r="A220" s="42" t="s">
        <v>1191</v>
      </c>
      <c r="B220" s="74" t="s">
        <v>138</v>
      </c>
      <c r="C220" s="85" t="s">
        <v>1192</v>
      </c>
      <c r="D220" s="40">
        <v>89000</v>
      </c>
      <c r="E220" s="66" t="s">
        <v>452</v>
      </c>
      <c r="F220" s="43" t="str">
        <f t="shared" si="3"/>
        <v>-</v>
      </c>
    </row>
    <row r="221" spans="1:6" ht="12.75">
      <c r="A221" s="42" t="s">
        <v>112</v>
      </c>
      <c r="B221" s="74" t="s">
        <v>138</v>
      </c>
      <c r="C221" s="85" t="s">
        <v>1193</v>
      </c>
      <c r="D221" s="40">
        <v>44500</v>
      </c>
      <c r="E221" s="66" t="s">
        <v>452</v>
      </c>
      <c r="F221" s="43" t="str">
        <f t="shared" si="3"/>
        <v>-</v>
      </c>
    </row>
    <row r="222" spans="1:6" ht="45">
      <c r="A222" s="42" t="s">
        <v>1189</v>
      </c>
      <c r="B222" s="74" t="s">
        <v>138</v>
      </c>
      <c r="C222" s="85" t="s">
        <v>1194</v>
      </c>
      <c r="D222" s="40">
        <v>44500</v>
      </c>
      <c r="E222" s="66" t="s">
        <v>452</v>
      </c>
      <c r="F222" s="43" t="str">
        <f t="shared" si="3"/>
        <v>-</v>
      </c>
    </row>
    <row r="223" spans="1:6" ht="33.75">
      <c r="A223" s="42" t="s">
        <v>1195</v>
      </c>
      <c r="B223" s="74" t="s">
        <v>138</v>
      </c>
      <c r="C223" s="85" t="s">
        <v>1196</v>
      </c>
      <c r="D223" s="40">
        <v>4500</v>
      </c>
      <c r="E223" s="66" t="s">
        <v>452</v>
      </c>
      <c r="F223" s="43" t="str">
        <f t="shared" si="3"/>
        <v>-</v>
      </c>
    </row>
    <row r="224" spans="1:6" ht="45">
      <c r="A224" s="42" t="s">
        <v>1189</v>
      </c>
      <c r="B224" s="74" t="s">
        <v>138</v>
      </c>
      <c r="C224" s="85" t="s">
        <v>1197</v>
      </c>
      <c r="D224" s="40">
        <v>4500</v>
      </c>
      <c r="E224" s="66" t="s">
        <v>452</v>
      </c>
      <c r="F224" s="43" t="str">
        <f t="shared" si="3"/>
        <v>-</v>
      </c>
    </row>
    <row r="225" spans="1:6" ht="22.5">
      <c r="A225" s="42" t="s">
        <v>1198</v>
      </c>
      <c r="B225" s="74" t="s">
        <v>138</v>
      </c>
      <c r="C225" s="85" t="s">
        <v>1199</v>
      </c>
      <c r="D225" s="40">
        <v>224560</v>
      </c>
      <c r="E225" s="66" t="s">
        <v>452</v>
      </c>
      <c r="F225" s="43" t="str">
        <f t="shared" si="3"/>
        <v>-</v>
      </c>
    </row>
    <row r="226" spans="1:6" ht="45">
      <c r="A226" s="42" t="s">
        <v>1189</v>
      </c>
      <c r="B226" s="74" t="s">
        <v>138</v>
      </c>
      <c r="C226" s="85" t="s">
        <v>1200</v>
      </c>
      <c r="D226" s="40">
        <v>224560</v>
      </c>
      <c r="E226" s="66" t="s">
        <v>452</v>
      </c>
      <c r="F226" s="43" t="str">
        <f t="shared" si="3"/>
        <v>-</v>
      </c>
    </row>
    <row r="227" spans="1:6" ht="22.5">
      <c r="A227" s="42" t="s">
        <v>1201</v>
      </c>
      <c r="B227" s="74" t="s">
        <v>138</v>
      </c>
      <c r="C227" s="85" t="s">
        <v>1202</v>
      </c>
      <c r="D227" s="40">
        <v>21200</v>
      </c>
      <c r="E227" s="66" t="s">
        <v>452</v>
      </c>
      <c r="F227" s="43" t="str">
        <f t="shared" si="3"/>
        <v>-</v>
      </c>
    </row>
    <row r="228" spans="1:6" ht="45">
      <c r="A228" s="42" t="s">
        <v>1189</v>
      </c>
      <c r="B228" s="74" t="s">
        <v>138</v>
      </c>
      <c r="C228" s="85" t="s">
        <v>1203</v>
      </c>
      <c r="D228" s="40">
        <v>21200</v>
      </c>
      <c r="E228" s="66" t="s">
        <v>452</v>
      </c>
      <c r="F228" s="43" t="str">
        <f t="shared" si="3"/>
        <v>-</v>
      </c>
    </row>
    <row r="229" spans="1:6" ht="22.5">
      <c r="A229" s="42" t="s">
        <v>1204</v>
      </c>
      <c r="B229" s="74" t="s">
        <v>138</v>
      </c>
      <c r="C229" s="85" t="s">
        <v>1205</v>
      </c>
      <c r="D229" s="40">
        <v>118000</v>
      </c>
      <c r="E229" s="66" t="s">
        <v>452</v>
      </c>
      <c r="F229" s="43" t="str">
        <f t="shared" si="3"/>
        <v>-</v>
      </c>
    </row>
    <row r="230" spans="1:6" ht="45">
      <c r="A230" s="42" t="s">
        <v>1189</v>
      </c>
      <c r="B230" s="74" t="s">
        <v>138</v>
      </c>
      <c r="C230" s="85" t="s">
        <v>1206</v>
      </c>
      <c r="D230" s="40">
        <v>118000</v>
      </c>
      <c r="E230" s="66" t="s">
        <v>452</v>
      </c>
      <c r="F230" s="43" t="str">
        <f t="shared" si="3"/>
        <v>-</v>
      </c>
    </row>
    <row r="231" spans="1:6" ht="22.5">
      <c r="A231" s="42" t="s">
        <v>1207</v>
      </c>
      <c r="B231" s="74" t="s">
        <v>138</v>
      </c>
      <c r="C231" s="85" t="s">
        <v>1208</v>
      </c>
      <c r="D231" s="40">
        <v>11800</v>
      </c>
      <c r="E231" s="66" t="s">
        <v>452</v>
      </c>
      <c r="F231" s="43" t="str">
        <f t="shared" si="3"/>
        <v>-</v>
      </c>
    </row>
    <row r="232" spans="1:6" ht="45">
      <c r="A232" s="42" t="s">
        <v>1189</v>
      </c>
      <c r="B232" s="74" t="s">
        <v>138</v>
      </c>
      <c r="C232" s="85" t="s">
        <v>1209</v>
      </c>
      <c r="D232" s="40">
        <v>11800</v>
      </c>
      <c r="E232" s="66" t="s">
        <v>452</v>
      </c>
      <c r="F232" s="43" t="str">
        <f t="shared" si="3"/>
        <v>-</v>
      </c>
    </row>
    <row r="233" spans="1:6" ht="56.25">
      <c r="A233" s="42" t="s">
        <v>1210</v>
      </c>
      <c r="B233" s="74" t="s">
        <v>138</v>
      </c>
      <c r="C233" s="85" t="s">
        <v>1211</v>
      </c>
      <c r="D233" s="40">
        <v>366600</v>
      </c>
      <c r="E233" s="66" t="s">
        <v>452</v>
      </c>
      <c r="F233" s="43" t="str">
        <f t="shared" si="3"/>
        <v>-</v>
      </c>
    </row>
    <row r="234" spans="1:6" ht="12.75">
      <c r="A234" s="42" t="s">
        <v>112</v>
      </c>
      <c r="B234" s="74" t="s">
        <v>138</v>
      </c>
      <c r="C234" s="85" t="s">
        <v>1212</v>
      </c>
      <c r="D234" s="40">
        <v>366600</v>
      </c>
      <c r="E234" s="66" t="s">
        <v>452</v>
      </c>
      <c r="F234" s="43" t="str">
        <f t="shared" si="3"/>
        <v>-</v>
      </c>
    </row>
    <row r="235" spans="1:6" ht="12.75">
      <c r="A235" s="93" t="s">
        <v>1213</v>
      </c>
      <c r="B235" s="94" t="s">
        <v>138</v>
      </c>
      <c r="C235" s="95" t="s">
        <v>1214</v>
      </c>
      <c r="D235" s="96">
        <v>60380701.85</v>
      </c>
      <c r="E235" s="97">
        <v>5679810</v>
      </c>
      <c r="F235" s="98">
        <f t="shared" si="3"/>
        <v>54700891.85</v>
      </c>
    </row>
    <row r="236" spans="1:6" ht="12.75">
      <c r="A236" s="93" t="s">
        <v>1215</v>
      </c>
      <c r="B236" s="94" t="s">
        <v>138</v>
      </c>
      <c r="C236" s="95" t="s">
        <v>1216</v>
      </c>
      <c r="D236" s="96">
        <v>60380701.85</v>
      </c>
      <c r="E236" s="97">
        <v>5679810</v>
      </c>
      <c r="F236" s="98">
        <f t="shared" si="3"/>
        <v>54700891.85</v>
      </c>
    </row>
    <row r="237" spans="1:6" ht="22.5">
      <c r="A237" s="42" t="s">
        <v>1217</v>
      </c>
      <c r="B237" s="74" t="s">
        <v>138</v>
      </c>
      <c r="C237" s="85" t="s">
        <v>1218</v>
      </c>
      <c r="D237" s="40">
        <v>59761201.85</v>
      </c>
      <c r="E237" s="66">
        <v>5679810</v>
      </c>
      <c r="F237" s="43">
        <f t="shared" si="3"/>
        <v>54081391.85</v>
      </c>
    </row>
    <row r="238" spans="1:6" ht="22.5">
      <c r="A238" s="42" t="s">
        <v>1219</v>
      </c>
      <c r="B238" s="74" t="s">
        <v>138</v>
      </c>
      <c r="C238" s="85" t="s">
        <v>1220</v>
      </c>
      <c r="D238" s="40">
        <v>21512950</v>
      </c>
      <c r="E238" s="66">
        <v>1118960</v>
      </c>
      <c r="F238" s="43">
        <f t="shared" si="3"/>
        <v>20393990</v>
      </c>
    </row>
    <row r="239" spans="1:6" ht="45">
      <c r="A239" s="42" t="s">
        <v>1189</v>
      </c>
      <c r="B239" s="74" t="s">
        <v>138</v>
      </c>
      <c r="C239" s="85" t="s">
        <v>1221</v>
      </c>
      <c r="D239" s="40">
        <v>21512950</v>
      </c>
      <c r="E239" s="66">
        <v>1118960</v>
      </c>
      <c r="F239" s="43">
        <f t="shared" si="3"/>
        <v>20393990</v>
      </c>
    </row>
    <row r="240" spans="1:6" ht="67.5">
      <c r="A240" s="42" t="s">
        <v>1222</v>
      </c>
      <c r="B240" s="74" t="s">
        <v>138</v>
      </c>
      <c r="C240" s="85" t="s">
        <v>1223</v>
      </c>
      <c r="D240" s="40">
        <v>218500</v>
      </c>
      <c r="E240" s="66" t="s">
        <v>452</v>
      </c>
      <c r="F240" s="43" t="str">
        <f t="shared" si="3"/>
        <v>-</v>
      </c>
    </row>
    <row r="241" spans="1:6" ht="45">
      <c r="A241" s="42" t="s">
        <v>1189</v>
      </c>
      <c r="B241" s="74" t="s">
        <v>138</v>
      </c>
      <c r="C241" s="85" t="s">
        <v>1224</v>
      </c>
      <c r="D241" s="40">
        <v>218500</v>
      </c>
      <c r="E241" s="66" t="s">
        <v>452</v>
      </c>
      <c r="F241" s="43" t="str">
        <f t="shared" si="3"/>
        <v>-</v>
      </c>
    </row>
    <row r="242" spans="1:6" ht="67.5">
      <c r="A242" s="108" t="s">
        <v>1225</v>
      </c>
      <c r="B242" s="74" t="s">
        <v>138</v>
      </c>
      <c r="C242" s="85" t="s">
        <v>1226</v>
      </c>
      <c r="D242" s="40">
        <v>21850</v>
      </c>
      <c r="E242" s="66" t="s">
        <v>452</v>
      </c>
      <c r="F242" s="43" t="str">
        <f t="shared" si="3"/>
        <v>-</v>
      </c>
    </row>
    <row r="243" spans="1:6" ht="45">
      <c r="A243" s="42" t="s">
        <v>1189</v>
      </c>
      <c r="B243" s="74" t="s">
        <v>138</v>
      </c>
      <c r="C243" s="85" t="s">
        <v>1227</v>
      </c>
      <c r="D243" s="40">
        <v>21850</v>
      </c>
      <c r="E243" s="66" t="s">
        <v>452</v>
      </c>
      <c r="F243" s="43" t="str">
        <f t="shared" si="3"/>
        <v>-</v>
      </c>
    </row>
    <row r="244" spans="1:6" ht="22.5">
      <c r="A244" s="42" t="s">
        <v>1228</v>
      </c>
      <c r="B244" s="74" t="s">
        <v>138</v>
      </c>
      <c r="C244" s="85" t="s">
        <v>1229</v>
      </c>
      <c r="D244" s="40">
        <v>398300</v>
      </c>
      <c r="E244" s="66" t="s">
        <v>452</v>
      </c>
      <c r="F244" s="43" t="str">
        <f t="shared" si="3"/>
        <v>-</v>
      </c>
    </row>
    <row r="245" spans="1:6" ht="45">
      <c r="A245" s="42" t="s">
        <v>1189</v>
      </c>
      <c r="B245" s="74" t="s">
        <v>138</v>
      </c>
      <c r="C245" s="85" t="s">
        <v>1230</v>
      </c>
      <c r="D245" s="40">
        <v>398300</v>
      </c>
      <c r="E245" s="66" t="s">
        <v>452</v>
      </c>
      <c r="F245" s="43" t="str">
        <f t="shared" si="3"/>
        <v>-</v>
      </c>
    </row>
    <row r="246" spans="1:6" ht="12.75">
      <c r="A246" s="42" t="s">
        <v>1231</v>
      </c>
      <c r="B246" s="74" t="s">
        <v>138</v>
      </c>
      <c r="C246" s="85" t="s">
        <v>1232</v>
      </c>
      <c r="D246" s="40">
        <v>110000</v>
      </c>
      <c r="E246" s="66" t="s">
        <v>452</v>
      </c>
      <c r="F246" s="43" t="str">
        <f t="shared" si="3"/>
        <v>-</v>
      </c>
    </row>
    <row r="247" spans="1:6" ht="12.75">
      <c r="A247" s="42" t="s">
        <v>1065</v>
      </c>
      <c r="B247" s="74" t="s">
        <v>138</v>
      </c>
      <c r="C247" s="85" t="s">
        <v>1233</v>
      </c>
      <c r="D247" s="40">
        <v>110000</v>
      </c>
      <c r="E247" s="66" t="s">
        <v>452</v>
      </c>
      <c r="F247" s="43" t="str">
        <f t="shared" si="3"/>
        <v>-</v>
      </c>
    </row>
    <row r="248" spans="1:6" ht="33.75">
      <c r="A248" s="42" t="s">
        <v>1234</v>
      </c>
      <c r="B248" s="74" t="s">
        <v>138</v>
      </c>
      <c r="C248" s="85" t="s">
        <v>1235</v>
      </c>
      <c r="D248" s="40">
        <v>4765300.35</v>
      </c>
      <c r="E248" s="66">
        <v>295000</v>
      </c>
      <c r="F248" s="43">
        <f t="shared" si="3"/>
        <v>4470300.35</v>
      </c>
    </row>
    <row r="249" spans="1:6" ht="45">
      <c r="A249" s="42" t="s">
        <v>1189</v>
      </c>
      <c r="B249" s="74" t="s">
        <v>138</v>
      </c>
      <c r="C249" s="85" t="s">
        <v>1236</v>
      </c>
      <c r="D249" s="40">
        <v>4398175.35</v>
      </c>
      <c r="E249" s="66">
        <v>295000</v>
      </c>
      <c r="F249" s="43">
        <f t="shared" si="3"/>
        <v>4103175.3499999996</v>
      </c>
    </row>
    <row r="250" spans="1:6" ht="12.75">
      <c r="A250" s="42" t="s">
        <v>1065</v>
      </c>
      <c r="B250" s="74" t="s">
        <v>138</v>
      </c>
      <c r="C250" s="85" t="s">
        <v>1237</v>
      </c>
      <c r="D250" s="40">
        <v>367125</v>
      </c>
      <c r="E250" s="66" t="s">
        <v>452</v>
      </c>
      <c r="F250" s="43" t="str">
        <f t="shared" si="3"/>
        <v>-</v>
      </c>
    </row>
    <row r="251" spans="1:6" ht="33.75">
      <c r="A251" s="42" t="s">
        <v>1238</v>
      </c>
      <c r="B251" s="74" t="s">
        <v>138</v>
      </c>
      <c r="C251" s="85" t="s">
        <v>1239</v>
      </c>
      <c r="D251" s="40">
        <v>5707000</v>
      </c>
      <c r="E251" s="66" t="s">
        <v>452</v>
      </c>
      <c r="F251" s="43" t="str">
        <f t="shared" si="3"/>
        <v>-</v>
      </c>
    </row>
    <row r="252" spans="1:6" ht="12.75">
      <c r="A252" s="42" t="s">
        <v>1065</v>
      </c>
      <c r="B252" s="74" t="s">
        <v>138</v>
      </c>
      <c r="C252" s="85" t="s">
        <v>1240</v>
      </c>
      <c r="D252" s="40">
        <v>5707000</v>
      </c>
      <c r="E252" s="66" t="s">
        <v>452</v>
      </c>
      <c r="F252" s="43" t="str">
        <f t="shared" si="3"/>
        <v>-</v>
      </c>
    </row>
    <row r="253" spans="1:6" ht="33.75">
      <c r="A253" s="42" t="s">
        <v>1241</v>
      </c>
      <c r="B253" s="74" t="s">
        <v>138</v>
      </c>
      <c r="C253" s="85" t="s">
        <v>1242</v>
      </c>
      <c r="D253" s="40">
        <v>24805498.5</v>
      </c>
      <c r="E253" s="66">
        <v>4265850</v>
      </c>
      <c r="F253" s="43">
        <f t="shared" si="3"/>
        <v>20539648.5</v>
      </c>
    </row>
    <row r="254" spans="1:6" ht="12.75">
      <c r="A254" s="42" t="s">
        <v>112</v>
      </c>
      <c r="B254" s="74" t="s">
        <v>138</v>
      </c>
      <c r="C254" s="85" t="s">
        <v>1243</v>
      </c>
      <c r="D254" s="40">
        <v>17063400</v>
      </c>
      <c r="E254" s="66">
        <v>4265850</v>
      </c>
      <c r="F254" s="43">
        <f t="shared" si="3"/>
        <v>12797550</v>
      </c>
    </row>
    <row r="255" spans="1:6" ht="12.75">
      <c r="A255" s="42" t="s">
        <v>1065</v>
      </c>
      <c r="B255" s="74" t="s">
        <v>138</v>
      </c>
      <c r="C255" s="85" t="s">
        <v>1244</v>
      </c>
      <c r="D255" s="40">
        <v>7742098.5</v>
      </c>
      <c r="E255" s="66" t="s">
        <v>452</v>
      </c>
      <c r="F255" s="43" t="str">
        <f t="shared" si="3"/>
        <v>-</v>
      </c>
    </row>
    <row r="256" spans="1:6" ht="12.75">
      <c r="A256" s="42" t="s">
        <v>1245</v>
      </c>
      <c r="B256" s="74" t="s">
        <v>138</v>
      </c>
      <c r="C256" s="85" t="s">
        <v>1246</v>
      </c>
      <c r="D256" s="40">
        <v>300000</v>
      </c>
      <c r="E256" s="66" t="s">
        <v>452</v>
      </c>
      <c r="F256" s="43" t="str">
        <f t="shared" si="3"/>
        <v>-</v>
      </c>
    </row>
    <row r="257" spans="1:6" ht="12.75">
      <c r="A257" s="42" t="s">
        <v>1065</v>
      </c>
      <c r="B257" s="74" t="s">
        <v>138</v>
      </c>
      <c r="C257" s="85" t="s">
        <v>1247</v>
      </c>
      <c r="D257" s="40">
        <v>300000</v>
      </c>
      <c r="E257" s="66" t="s">
        <v>452</v>
      </c>
      <c r="F257" s="43" t="str">
        <f t="shared" si="3"/>
        <v>-</v>
      </c>
    </row>
    <row r="258" spans="1:6" ht="12.75">
      <c r="A258" s="42" t="s">
        <v>1248</v>
      </c>
      <c r="B258" s="74" t="s">
        <v>138</v>
      </c>
      <c r="C258" s="85" t="s">
        <v>1249</v>
      </c>
      <c r="D258" s="40">
        <v>920901.5</v>
      </c>
      <c r="E258" s="66" t="s">
        <v>452</v>
      </c>
      <c r="F258" s="43" t="str">
        <f t="shared" si="3"/>
        <v>-</v>
      </c>
    </row>
    <row r="259" spans="1:6" ht="12.75">
      <c r="A259" s="42" t="s">
        <v>1065</v>
      </c>
      <c r="B259" s="74" t="s">
        <v>138</v>
      </c>
      <c r="C259" s="85" t="s">
        <v>1250</v>
      </c>
      <c r="D259" s="40">
        <v>920901.5</v>
      </c>
      <c r="E259" s="66" t="s">
        <v>452</v>
      </c>
      <c r="F259" s="43" t="str">
        <f t="shared" si="3"/>
        <v>-</v>
      </c>
    </row>
    <row r="260" spans="1:6" ht="22.5">
      <c r="A260" s="42" t="s">
        <v>1251</v>
      </c>
      <c r="B260" s="74" t="s">
        <v>138</v>
      </c>
      <c r="C260" s="85" t="s">
        <v>1252</v>
      </c>
      <c r="D260" s="40">
        <v>920901.5</v>
      </c>
      <c r="E260" s="66" t="s">
        <v>452</v>
      </c>
      <c r="F260" s="43" t="str">
        <f t="shared" si="3"/>
        <v>-</v>
      </c>
    </row>
    <row r="261" spans="1:6" ht="12.75">
      <c r="A261" s="42" t="s">
        <v>1065</v>
      </c>
      <c r="B261" s="74" t="s">
        <v>138</v>
      </c>
      <c r="C261" s="85" t="s">
        <v>1253</v>
      </c>
      <c r="D261" s="40">
        <v>920901.5</v>
      </c>
      <c r="E261" s="66" t="s">
        <v>452</v>
      </c>
      <c r="F261" s="43" t="str">
        <f t="shared" si="3"/>
        <v>-</v>
      </c>
    </row>
    <row r="262" spans="1:6" ht="12.75">
      <c r="A262" s="42" t="s">
        <v>1254</v>
      </c>
      <c r="B262" s="74" t="s">
        <v>138</v>
      </c>
      <c r="C262" s="85" t="s">
        <v>1255</v>
      </c>
      <c r="D262" s="40">
        <v>80000</v>
      </c>
      <c r="E262" s="66" t="s">
        <v>452</v>
      </c>
      <c r="F262" s="43" t="str">
        <f t="shared" si="3"/>
        <v>-</v>
      </c>
    </row>
    <row r="263" spans="1:6" ht="12.75">
      <c r="A263" s="42" t="s">
        <v>1065</v>
      </c>
      <c r="B263" s="74" t="s">
        <v>138</v>
      </c>
      <c r="C263" s="85" t="s">
        <v>1256</v>
      </c>
      <c r="D263" s="40">
        <v>80000</v>
      </c>
      <c r="E263" s="66" t="s">
        <v>452</v>
      </c>
      <c r="F263" s="43" t="str">
        <f t="shared" si="3"/>
        <v>-</v>
      </c>
    </row>
    <row r="264" spans="1:6" ht="45">
      <c r="A264" s="42" t="s">
        <v>1078</v>
      </c>
      <c r="B264" s="74" t="s">
        <v>138</v>
      </c>
      <c r="C264" s="85" t="s">
        <v>1257</v>
      </c>
      <c r="D264" s="40">
        <v>619500</v>
      </c>
      <c r="E264" s="66" t="s">
        <v>452</v>
      </c>
      <c r="F264" s="43" t="str">
        <f t="shared" si="3"/>
        <v>-</v>
      </c>
    </row>
    <row r="265" spans="1:6" ht="22.5">
      <c r="A265" s="42" t="s">
        <v>1219</v>
      </c>
      <c r="B265" s="74" t="s">
        <v>138</v>
      </c>
      <c r="C265" s="85" t="s">
        <v>1258</v>
      </c>
      <c r="D265" s="40">
        <v>371120</v>
      </c>
      <c r="E265" s="66" t="s">
        <v>452</v>
      </c>
      <c r="F265" s="43" t="str">
        <f t="shared" si="3"/>
        <v>-</v>
      </c>
    </row>
    <row r="266" spans="1:6" ht="45">
      <c r="A266" s="42" t="s">
        <v>1189</v>
      </c>
      <c r="B266" s="74" t="s">
        <v>138</v>
      </c>
      <c r="C266" s="85" t="s">
        <v>1259</v>
      </c>
      <c r="D266" s="40">
        <v>371120</v>
      </c>
      <c r="E266" s="66" t="s">
        <v>452</v>
      </c>
      <c r="F266" s="43" t="str">
        <f t="shared" si="3"/>
        <v>-</v>
      </c>
    </row>
    <row r="267" spans="1:6" ht="67.5">
      <c r="A267" s="42" t="s">
        <v>1222</v>
      </c>
      <c r="B267" s="74" t="s">
        <v>138</v>
      </c>
      <c r="C267" s="85" t="s">
        <v>156</v>
      </c>
      <c r="D267" s="40">
        <v>225800</v>
      </c>
      <c r="E267" s="66" t="s">
        <v>452</v>
      </c>
      <c r="F267" s="43" t="str">
        <f t="shared" si="3"/>
        <v>-</v>
      </c>
    </row>
    <row r="268" spans="1:6" ht="45">
      <c r="A268" s="42" t="s">
        <v>1189</v>
      </c>
      <c r="B268" s="74" t="s">
        <v>138</v>
      </c>
      <c r="C268" s="85" t="s">
        <v>157</v>
      </c>
      <c r="D268" s="40">
        <v>225800</v>
      </c>
      <c r="E268" s="66" t="s">
        <v>452</v>
      </c>
      <c r="F268" s="43" t="str">
        <f t="shared" si="3"/>
        <v>-</v>
      </c>
    </row>
    <row r="269" spans="1:6" ht="67.5">
      <c r="A269" s="108" t="s">
        <v>1225</v>
      </c>
      <c r="B269" s="74" t="s">
        <v>138</v>
      </c>
      <c r="C269" s="85" t="s">
        <v>158</v>
      </c>
      <c r="D269" s="40">
        <v>22580</v>
      </c>
      <c r="E269" s="66" t="s">
        <v>452</v>
      </c>
      <c r="F269" s="43" t="str">
        <f t="shared" si="3"/>
        <v>-</v>
      </c>
    </row>
    <row r="270" spans="1:6" ht="45">
      <c r="A270" s="42" t="s">
        <v>1189</v>
      </c>
      <c r="B270" s="74" t="s">
        <v>138</v>
      </c>
      <c r="C270" s="85" t="s">
        <v>159</v>
      </c>
      <c r="D270" s="40">
        <v>22580</v>
      </c>
      <c r="E270" s="66" t="s">
        <v>452</v>
      </c>
      <c r="F270" s="43" t="str">
        <f t="shared" si="3"/>
        <v>-</v>
      </c>
    </row>
    <row r="271" spans="1:6" ht="12.75">
      <c r="A271" s="93" t="s">
        <v>160</v>
      </c>
      <c r="B271" s="94" t="s">
        <v>138</v>
      </c>
      <c r="C271" s="95" t="s">
        <v>161</v>
      </c>
      <c r="D271" s="96">
        <v>120000</v>
      </c>
      <c r="E271" s="97" t="s">
        <v>452</v>
      </c>
      <c r="F271" s="98" t="str">
        <f aca="true" t="shared" si="4" ref="F271:F334">IF(OR(D271="-",E271&gt;=D271),"-",D271-IF(E271="-",0,E271))</f>
        <v>-</v>
      </c>
    </row>
    <row r="272" spans="1:6" ht="12.75">
      <c r="A272" s="93" t="s">
        <v>162</v>
      </c>
      <c r="B272" s="94" t="s">
        <v>138</v>
      </c>
      <c r="C272" s="95" t="s">
        <v>163</v>
      </c>
      <c r="D272" s="96">
        <v>120000</v>
      </c>
      <c r="E272" s="97" t="s">
        <v>452</v>
      </c>
      <c r="F272" s="98" t="str">
        <f t="shared" si="4"/>
        <v>-</v>
      </c>
    </row>
    <row r="273" spans="1:6" ht="12.75">
      <c r="A273" s="42" t="s">
        <v>1010</v>
      </c>
      <c r="B273" s="74" t="s">
        <v>138</v>
      </c>
      <c r="C273" s="85" t="s">
        <v>164</v>
      </c>
      <c r="D273" s="40">
        <v>120000</v>
      </c>
      <c r="E273" s="66" t="s">
        <v>452</v>
      </c>
      <c r="F273" s="43" t="str">
        <f t="shared" si="4"/>
        <v>-</v>
      </c>
    </row>
    <row r="274" spans="1:6" ht="22.5">
      <c r="A274" s="42" t="s">
        <v>165</v>
      </c>
      <c r="B274" s="74" t="s">
        <v>138</v>
      </c>
      <c r="C274" s="85" t="s">
        <v>166</v>
      </c>
      <c r="D274" s="40">
        <v>120000</v>
      </c>
      <c r="E274" s="66" t="s">
        <v>452</v>
      </c>
      <c r="F274" s="43" t="str">
        <f t="shared" si="4"/>
        <v>-</v>
      </c>
    </row>
    <row r="275" spans="1:6" ht="22.5">
      <c r="A275" s="42" t="s">
        <v>898</v>
      </c>
      <c r="B275" s="74" t="s">
        <v>138</v>
      </c>
      <c r="C275" s="85" t="s">
        <v>167</v>
      </c>
      <c r="D275" s="40">
        <v>120000</v>
      </c>
      <c r="E275" s="66" t="s">
        <v>452</v>
      </c>
      <c r="F275" s="43" t="str">
        <f t="shared" si="4"/>
        <v>-</v>
      </c>
    </row>
    <row r="276" spans="1:6" ht="12.75">
      <c r="A276" s="93" t="s">
        <v>168</v>
      </c>
      <c r="B276" s="94" t="s">
        <v>138</v>
      </c>
      <c r="C276" s="95" t="s">
        <v>169</v>
      </c>
      <c r="D276" s="96">
        <v>41000300</v>
      </c>
      <c r="E276" s="97">
        <v>2327225.97</v>
      </c>
      <c r="F276" s="98">
        <f t="shared" si="4"/>
        <v>38673074.03</v>
      </c>
    </row>
    <row r="277" spans="1:6" ht="12.75">
      <c r="A277" s="93" t="s">
        <v>170</v>
      </c>
      <c r="B277" s="94" t="s">
        <v>138</v>
      </c>
      <c r="C277" s="95" t="s">
        <v>171</v>
      </c>
      <c r="D277" s="96">
        <v>3772400</v>
      </c>
      <c r="E277" s="97">
        <v>49524.07</v>
      </c>
      <c r="F277" s="98">
        <f t="shared" si="4"/>
        <v>3722875.93</v>
      </c>
    </row>
    <row r="278" spans="1:6" ht="22.5">
      <c r="A278" s="42" t="s">
        <v>172</v>
      </c>
      <c r="B278" s="74" t="s">
        <v>138</v>
      </c>
      <c r="C278" s="85" t="s">
        <v>173</v>
      </c>
      <c r="D278" s="40">
        <v>1244000</v>
      </c>
      <c r="E278" s="66" t="s">
        <v>452</v>
      </c>
      <c r="F278" s="43" t="str">
        <f t="shared" si="4"/>
        <v>-</v>
      </c>
    </row>
    <row r="279" spans="1:6" ht="33.75">
      <c r="A279" s="42" t="s">
        <v>174</v>
      </c>
      <c r="B279" s="74" t="s">
        <v>138</v>
      </c>
      <c r="C279" s="85" t="s">
        <v>175</v>
      </c>
      <c r="D279" s="40">
        <v>1244000</v>
      </c>
      <c r="E279" s="66" t="s">
        <v>452</v>
      </c>
      <c r="F279" s="43" t="str">
        <f t="shared" si="4"/>
        <v>-</v>
      </c>
    </row>
    <row r="280" spans="1:6" ht="22.5">
      <c r="A280" s="42" t="s">
        <v>176</v>
      </c>
      <c r="B280" s="74" t="s">
        <v>138</v>
      </c>
      <c r="C280" s="85" t="s">
        <v>177</v>
      </c>
      <c r="D280" s="40">
        <v>1244000</v>
      </c>
      <c r="E280" s="66" t="s">
        <v>452</v>
      </c>
      <c r="F280" s="43" t="str">
        <f t="shared" si="4"/>
        <v>-</v>
      </c>
    </row>
    <row r="281" spans="1:6" ht="22.5">
      <c r="A281" s="42" t="s">
        <v>148</v>
      </c>
      <c r="B281" s="74" t="s">
        <v>138</v>
      </c>
      <c r="C281" s="85" t="s">
        <v>178</v>
      </c>
      <c r="D281" s="40">
        <v>2528400</v>
      </c>
      <c r="E281" s="66">
        <v>49524.07</v>
      </c>
      <c r="F281" s="43">
        <f t="shared" si="4"/>
        <v>2478875.93</v>
      </c>
    </row>
    <row r="282" spans="1:6" ht="33.75">
      <c r="A282" s="42" t="s">
        <v>179</v>
      </c>
      <c r="B282" s="74" t="s">
        <v>138</v>
      </c>
      <c r="C282" s="85" t="s">
        <v>180</v>
      </c>
      <c r="D282" s="40">
        <v>1020000</v>
      </c>
      <c r="E282" s="66" t="s">
        <v>452</v>
      </c>
      <c r="F282" s="43" t="str">
        <f t="shared" si="4"/>
        <v>-</v>
      </c>
    </row>
    <row r="283" spans="1:6" ht="22.5">
      <c r="A283" s="42" t="s">
        <v>898</v>
      </c>
      <c r="B283" s="74" t="s">
        <v>138</v>
      </c>
      <c r="C283" s="85" t="s">
        <v>181</v>
      </c>
      <c r="D283" s="40">
        <v>1020000</v>
      </c>
      <c r="E283" s="66" t="s">
        <v>452</v>
      </c>
      <c r="F283" s="43" t="str">
        <f t="shared" si="4"/>
        <v>-</v>
      </c>
    </row>
    <row r="284" spans="1:6" ht="78.75">
      <c r="A284" s="108" t="s">
        <v>182</v>
      </c>
      <c r="B284" s="74" t="s">
        <v>138</v>
      </c>
      <c r="C284" s="85" t="s">
        <v>183</v>
      </c>
      <c r="D284" s="40">
        <v>571200</v>
      </c>
      <c r="E284" s="66">
        <v>40734</v>
      </c>
      <c r="F284" s="43">
        <f t="shared" si="4"/>
        <v>530466</v>
      </c>
    </row>
    <row r="285" spans="1:6" ht="22.5">
      <c r="A285" s="42" t="s">
        <v>184</v>
      </c>
      <c r="B285" s="74" t="s">
        <v>138</v>
      </c>
      <c r="C285" s="85" t="s">
        <v>185</v>
      </c>
      <c r="D285" s="40">
        <v>571200</v>
      </c>
      <c r="E285" s="66">
        <v>40734</v>
      </c>
      <c r="F285" s="43">
        <f t="shared" si="4"/>
        <v>530466</v>
      </c>
    </row>
    <row r="286" spans="1:6" ht="56.25">
      <c r="A286" s="42" t="s">
        <v>186</v>
      </c>
      <c r="B286" s="74" t="s">
        <v>138</v>
      </c>
      <c r="C286" s="85" t="s">
        <v>187</v>
      </c>
      <c r="D286" s="40">
        <v>66000</v>
      </c>
      <c r="E286" s="66" t="s">
        <v>452</v>
      </c>
      <c r="F286" s="43" t="str">
        <f t="shared" si="4"/>
        <v>-</v>
      </c>
    </row>
    <row r="287" spans="1:6" ht="22.5">
      <c r="A287" s="42" t="s">
        <v>176</v>
      </c>
      <c r="B287" s="74" t="s">
        <v>138</v>
      </c>
      <c r="C287" s="85" t="s">
        <v>188</v>
      </c>
      <c r="D287" s="40">
        <v>66000</v>
      </c>
      <c r="E287" s="66" t="s">
        <v>452</v>
      </c>
      <c r="F287" s="43" t="str">
        <f t="shared" si="4"/>
        <v>-</v>
      </c>
    </row>
    <row r="288" spans="1:6" ht="213.75">
      <c r="A288" s="108" t="s">
        <v>189</v>
      </c>
      <c r="B288" s="74" t="s">
        <v>138</v>
      </c>
      <c r="C288" s="85" t="s">
        <v>190</v>
      </c>
      <c r="D288" s="40">
        <v>871200</v>
      </c>
      <c r="E288" s="66">
        <v>8790.07</v>
      </c>
      <c r="F288" s="43">
        <f t="shared" si="4"/>
        <v>862409.93</v>
      </c>
    </row>
    <row r="289" spans="1:6" ht="22.5">
      <c r="A289" s="42" t="s">
        <v>176</v>
      </c>
      <c r="B289" s="74" t="s">
        <v>138</v>
      </c>
      <c r="C289" s="85" t="s">
        <v>191</v>
      </c>
      <c r="D289" s="40">
        <v>871200</v>
      </c>
      <c r="E289" s="66">
        <v>8790.07</v>
      </c>
      <c r="F289" s="43">
        <f t="shared" si="4"/>
        <v>862409.93</v>
      </c>
    </row>
    <row r="290" spans="1:6" ht="12.75">
      <c r="A290" s="93" t="s">
        <v>192</v>
      </c>
      <c r="B290" s="94" t="s">
        <v>138</v>
      </c>
      <c r="C290" s="95" t="s">
        <v>193</v>
      </c>
      <c r="D290" s="96">
        <v>36460000</v>
      </c>
      <c r="E290" s="97">
        <v>2224701.9</v>
      </c>
      <c r="F290" s="98">
        <f t="shared" si="4"/>
        <v>34235298.1</v>
      </c>
    </row>
    <row r="291" spans="1:6" ht="22.5">
      <c r="A291" s="42" t="s">
        <v>148</v>
      </c>
      <c r="B291" s="74" t="s">
        <v>138</v>
      </c>
      <c r="C291" s="85" t="s">
        <v>194</v>
      </c>
      <c r="D291" s="40">
        <v>36460000</v>
      </c>
      <c r="E291" s="66">
        <v>2224701.9</v>
      </c>
      <c r="F291" s="43">
        <f t="shared" si="4"/>
        <v>34235298.1</v>
      </c>
    </row>
    <row r="292" spans="1:6" ht="33.75">
      <c r="A292" s="42" t="s">
        <v>195</v>
      </c>
      <c r="B292" s="74" t="s">
        <v>138</v>
      </c>
      <c r="C292" s="85" t="s">
        <v>196</v>
      </c>
      <c r="D292" s="40">
        <v>353700</v>
      </c>
      <c r="E292" s="66" t="s">
        <v>452</v>
      </c>
      <c r="F292" s="43" t="str">
        <f t="shared" si="4"/>
        <v>-</v>
      </c>
    </row>
    <row r="293" spans="1:6" ht="22.5">
      <c r="A293" s="42" t="s">
        <v>184</v>
      </c>
      <c r="B293" s="74" t="s">
        <v>138</v>
      </c>
      <c r="C293" s="85" t="s">
        <v>197</v>
      </c>
      <c r="D293" s="40">
        <v>353700</v>
      </c>
      <c r="E293" s="66" t="s">
        <v>452</v>
      </c>
      <c r="F293" s="43" t="str">
        <f t="shared" si="4"/>
        <v>-</v>
      </c>
    </row>
    <row r="294" spans="1:6" ht="12.75">
      <c r="A294" s="42" t="s">
        <v>198</v>
      </c>
      <c r="B294" s="74" t="s">
        <v>138</v>
      </c>
      <c r="C294" s="85" t="s">
        <v>199</v>
      </c>
      <c r="D294" s="40">
        <v>7901600</v>
      </c>
      <c r="E294" s="66">
        <v>640734.9</v>
      </c>
      <c r="F294" s="43">
        <f t="shared" si="4"/>
        <v>7260865.1</v>
      </c>
    </row>
    <row r="295" spans="1:6" ht="22.5">
      <c r="A295" s="42" t="s">
        <v>184</v>
      </c>
      <c r="B295" s="74" t="s">
        <v>138</v>
      </c>
      <c r="C295" s="85" t="s">
        <v>200</v>
      </c>
      <c r="D295" s="40">
        <v>7901600</v>
      </c>
      <c r="E295" s="66">
        <v>640734.9</v>
      </c>
      <c r="F295" s="43">
        <f t="shared" si="4"/>
        <v>7260865.1</v>
      </c>
    </row>
    <row r="296" spans="1:6" ht="33.75">
      <c r="A296" s="42" t="s">
        <v>201</v>
      </c>
      <c r="B296" s="74" t="s">
        <v>138</v>
      </c>
      <c r="C296" s="85" t="s">
        <v>202</v>
      </c>
      <c r="D296" s="40">
        <v>21076700</v>
      </c>
      <c r="E296" s="66">
        <v>1583967</v>
      </c>
      <c r="F296" s="43">
        <f t="shared" si="4"/>
        <v>19492733</v>
      </c>
    </row>
    <row r="297" spans="1:6" ht="22.5">
      <c r="A297" s="42" t="s">
        <v>184</v>
      </c>
      <c r="B297" s="74" t="s">
        <v>138</v>
      </c>
      <c r="C297" s="85" t="s">
        <v>203</v>
      </c>
      <c r="D297" s="40">
        <v>21076700</v>
      </c>
      <c r="E297" s="66">
        <v>1583967</v>
      </c>
      <c r="F297" s="43">
        <f t="shared" si="4"/>
        <v>19492733</v>
      </c>
    </row>
    <row r="298" spans="1:6" ht="45">
      <c r="A298" s="42" t="s">
        <v>204</v>
      </c>
      <c r="B298" s="74" t="s">
        <v>138</v>
      </c>
      <c r="C298" s="85" t="s">
        <v>205</v>
      </c>
      <c r="D298" s="40">
        <v>7128000</v>
      </c>
      <c r="E298" s="66" t="s">
        <v>452</v>
      </c>
      <c r="F298" s="43" t="str">
        <f t="shared" si="4"/>
        <v>-</v>
      </c>
    </row>
    <row r="299" spans="1:6" ht="22.5">
      <c r="A299" s="42" t="s">
        <v>898</v>
      </c>
      <c r="B299" s="74" t="s">
        <v>138</v>
      </c>
      <c r="C299" s="85" t="s">
        <v>206</v>
      </c>
      <c r="D299" s="40">
        <v>7128000</v>
      </c>
      <c r="E299" s="66" t="s">
        <v>452</v>
      </c>
      <c r="F299" s="43" t="str">
        <f t="shared" si="4"/>
        <v>-</v>
      </c>
    </row>
    <row r="300" spans="1:6" ht="12.75">
      <c r="A300" s="93" t="s">
        <v>207</v>
      </c>
      <c r="B300" s="94" t="s">
        <v>138</v>
      </c>
      <c r="C300" s="95" t="s">
        <v>208</v>
      </c>
      <c r="D300" s="96">
        <v>767900</v>
      </c>
      <c r="E300" s="97">
        <v>53000</v>
      </c>
      <c r="F300" s="98">
        <f t="shared" si="4"/>
        <v>714900</v>
      </c>
    </row>
    <row r="301" spans="1:6" ht="22.5">
      <c r="A301" s="42" t="s">
        <v>209</v>
      </c>
      <c r="B301" s="74" t="s">
        <v>138</v>
      </c>
      <c r="C301" s="85" t="s">
        <v>210</v>
      </c>
      <c r="D301" s="40">
        <v>767900</v>
      </c>
      <c r="E301" s="66">
        <v>53000</v>
      </c>
      <c r="F301" s="43">
        <f t="shared" si="4"/>
        <v>714900</v>
      </c>
    </row>
    <row r="302" spans="1:6" ht="22.5">
      <c r="A302" s="42" t="s">
        <v>211</v>
      </c>
      <c r="B302" s="74" t="s">
        <v>138</v>
      </c>
      <c r="C302" s="85" t="s">
        <v>212</v>
      </c>
      <c r="D302" s="40">
        <v>186000</v>
      </c>
      <c r="E302" s="66">
        <v>53000</v>
      </c>
      <c r="F302" s="43">
        <f t="shared" si="4"/>
        <v>133000</v>
      </c>
    </row>
    <row r="303" spans="1:6" ht="33.75">
      <c r="A303" s="42" t="s">
        <v>1138</v>
      </c>
      <c r="B303" s="74" t="s">
        <v>138</v>
      </c>
      <c r="C303" s="85" t="s">
        <v>213</v>
      </c>
      <c r="D303" s="40">
        <v>186000</v>
      </c>
      <c r="E303" s="66">
        <v>53000</v>
      </c>
      <c r="F303" s="43">
        <f t="shared" si="4"/>
        <v>133000</v>
      </c>
    </row>
    <row r="304" spans="1:6" ht="45">
      <c r="A304" s="42" t="s">
        <v>214</v>
      </c>
      <c r="B304" s="74" t="s">
        <v>138</v>
      </c>
      <c r="C304" s="85" t="s">
        <v>215</v>
      </c>
      <c r="D304" s="40">
        <v>581900</v>
      </c>
      <c r="E304" s="66" t="s">
        <v>452</v>
      </c>
      <c r="F304" s="43" t="str">
        <f t="shared" si="4"/>
        <v>-</v>
      </c>
    </row>
    <row r="305" spans="1:6" ht="33.75">
      <c r="A305" s="42" t="s">
        <v>1138</v>
      </c>
      <c r="B305" s="74" t="s">
        <v>138</v>
      </c>
      <c r="C305" s="85" t="s">
        <v>216</v>
      </c>
      <c r="D305" s="40">
        <v>581900</v>
      </c>
      <c r="E305" s="66" t="s">
        <v>452</v>
      </c>
      <c r="F305" s="43" t="str">
        <f t="shared" si="4"/>
        <v>-</v>
      </c>
    </row>
    <row r="306" spans="1:6" ht="12.75">
      <c r="A306" s="93" t="s">
        <v>217</v>
      </c>
      <c r="B306" s="94" t="s">
        <v>138</v>
      </c>
      <c r="C306" s="95" t="s">
        <v>218</v>
      </c>
      <c r="D306" s="96">
        <v>22189690</v>
      </c>
      <c r="E306" s="97">
        <v>790000</v>
      </c>
      <c r="F306" s="98">
        <f t="shared" si="4"/>
        <v>21399690</v>
      </c>
    </row>
    <row r="307" spans="1:6" ht="12.75">
      <c r="A307" s="93" t="s">
        <v>219</v>
      </c>
      <c r="B307" s="94" t="s">
        <v>138</v>
      </c>
      <c r="C307" s="95" t="s">
        <v>220</v>
      </c>
      <c r="D307" s="96">
        <v>22189690</v>
      </c>
      <c r="E307" s="97">
        <v>790000</v>
      </c>
      <c r="F307" s="98">
        <f t="shared" si="4"/>
        <v>21399690</v>
      </c>
    </row>
    <row r="308" spans="1:6" ht="22.5">
      <c r="A308" s="42" t="s">
        <v>221</v>
      </c>
      <c r="B308" s="74" t="s">
        <v>138</v>
      </c>
      <c r="C308" s="85" t="s">
        <v>222</v>
      </c>
      <c r="D308" s="40">
        <v>22189690</v>
      </c>
      <c r="E308" s="66">
        <v>790000</v>
      </c>
      <c r="F308" s="43">
        <f t="shared" si="4"/>
        <v>21399690</v>
      </c>
    </row>
    <row r="309" spans="1:6" ht="22.5">
      <c r="A309" s="42" t="s">
        <v>1219</v>
      </c>
      <c r="B309" s="74" t="s">
        <v>138</v>
      </c>
      <c r="C309" s="85" t="s">
        <v>223</v>
      </c>
      <c r="D309" s="40">
        <v>22113690</v>
      </c>
      <c r="E309" s="66">
        <v>790000</v>
      </c>
      <c r="F309" s="43">
        <f t="shared" si="4"/>
        <v>21323690</v>
      </c>
    </row>
    <row r="310" spans="1:6" ht="45">
      <c r="A310" s="42" t="s">
        <v>1189</v>
      </c>
      <c r="B310" s="74" t="s">
        <v>138</v>
      </c>
      <c r="C310" s="85" t="s">
        <v>224</v>
      </c>
      <c r="D310" s="40">
        <v>22113690</v>
      </c>
      <c r="E310" s="66">
        <v>790000</v>
      </c>
      <c r="F310" s="43">
        <f t="shared" si="4"/>
        <v>21323690</v>
      </c>
    </row>
    <row r="311" spans="1:6" ht="12.75">
      <c r="A311" s="42" t="s">
        <v>1245</v>
      </c>
      <c r="B311" s="74" t="s">
        <v>138</v>
      </c>
      <c r="C311" s="85" t="s">
        <v>225</v>
      </c>
      <c r="D311" s="40">
        <v>36000</v>
      </c>
      <c r="E311" s="66" t="s">
        <v>452</v>
      </c>
      <c r="F311" s="43" t="str">
        <f t="shared" si="4"/>
        <v>-</v>
      </c>
    </row>
    <row r="312" spans="1:6" ht="12.75">
      <c r="A312" s="42" t="s">
        <v>1065</v>
      </c>
      <c r="B312" s="74" t="s">
        <v>138</v>
      </c>
      <c r="C312" s="85" t="s">
        <v>226</v>
      </c>
      <c r="D312" s="40">
        <v>36000</v>
      </c>
      <c r="E312" s="66" t="s">
        <v>452</v>
      </c>
      <c r="F312" s="43" t="str">
        <f t="shared" si="4"/>
        <v>-</v>
      </c>
    </row>
    <row r="313" spans="1:6" ht="22.5">
      <c r="A313" s="42" t="s">
        <v>227</v>
      </c>
      <c r="B313" s="74" t="s">
        <v>138</v>
      </c>
      <c r="C313" s="85" t="s">
        <v>228</v>
      </c>
      <c r="D313" s="40">
        <v>40000</v>
      </c>
      <c r="E313" s="66" t="s">
        <v>452</v>
      </c>
      <c r="F313" s="43" t="str">
        <f t="shared" si="4"/>
        <v>-</v>
      </c>
    </row>
    <row r="314" spans="1:6" ht="12.75">
      <c r="A314" s="42" t="s">
        <v>112</v>
      </c>
      <c r="B314" s="74" t="s">
        <v>138</v>
      </c>
      <c r="C314" s="85" t="s">
        <v>229</v>
      </c>
      <c r="D314" s="40">
        <v>40000</v>
      </c>
      <c r="E314" s="66" t="s">
        <v>452</v>
      </c>
      <c r="F314" s="43" t="str">
        <f t="shared" si="4"/>
        <v>-</v>
      </c>
    </row>
    <row r="315" spans="1:6" ht="12.75">
      <c r="A315" s="93" t="s">
        <v>230</v>
      </c>
      <c r="B315" s="94" t="s">
        <v>138</v>
      </c>
      <c r="C315" s="95" t="s">
        <v>231</v>
      </c>
      <c r="D315" s="96">
        <v>715000</v>
      </c>
      <c r="E315" s="97" t="s">
        <v>452</v>
      </c>
      <c r="F315" s="98" t="str">
        <f t="shared" si="4"/>
        <v>-</v>
      </c>
    </row>
    <row r="316" spans="1:6" ht="12.75">
      <c r="A316" s="93" t="s">
        <v>232</v>
      </c>
      <c r="B316" s="94" t="s">
        <v>138</v>
      </c>
      <c r="C316" s="95" t="s">
        <v>233</v>
      </c>
      <c r="D316" s="96">
        <v>715000</v>
      </c>
      <c r="E316" s="97" t="s">
        <v>452</v>
      </c>
      <c r="F316" s="98" t="str">
        <f t="shared" si="4"/>
        <v>-</v>
      </c>
    </row>
    <row r="317" spans="1:6" ht="12.75">
      <c r="A317" s="42" t="s">
        <v>234</v>
      </c>
      <c r="B317" s="74" t="s">
        <v>138</v>
      </c>
      <c r="C317" s="85" t="s">
        <v>235</v>
      </c>
      <c r="D317" s="40">
        <v>715000</v>
      </c>
      <c r="E317" s="66" t="s">
        <v>452</v>
      </c>
      <c r="F317" s="43" t="str">
        <f t="shared" si="4"/>
        <v>-</v>
      </c>
    </row>
    <row r="318" spans="1:6" ht="45">
      <c r="A318" s="42" t="s">
        <v>236</v>
      </c>
      <c r="B318" s="74" t="s">
        <v>138</v>
      </c>
      <c r="C318" s="85" t="s">
        <v>237</v>
      </c>
      <c r="D318" s="40">
        <v>715000</v>
      </c>
      <c r="E318" s="66" t="s">
        <v>452</v>
      </c>
      <c r="F318" s="43" t="str">
        <f t="shared" si="4"/>
        <v>-</v>
      </c>
    </row>
    <row r="319" spans="1:6" ht="33.75">
      <c r="A319" s="42" t="s">
        <v>1138</v>
      </c>
      <c r="B319" s="74" t="s">
        <v>138</v>
      </c>
      <c r="C319" s="85" t="s">
        <v>238</v>
      </c>
      <c r="D319" s="40">
        <v>715000</v>
      </c>
      <c r="E319" s="66" t="s">
        <v>452</v>
      </c>
      <c r="F319" s="43" t="str">
        <f t="shared" si="4"/>
        <v>-</v>
      </c>
    </row>
    <row r="320" spans="1:6" ht="22.5">
      <c r="A320" s="93" t="s">
        <v>239</v>
      </c>
      <c r="B320" s="94" t="s">
        <v>138</v>
      </c>
      <c r="C320" s="95" t="s">
        <v>240</v>
      </c>
      <c r="D320" s="96">
        <v>4762206</v>
      </c>
      <c r="E320" s="97">
        <v>42000</v>
      </c>
      <c r="F320" s="98">
        <f t="shared" si="4"/>
        <v>4720206</v>
      </c>
    </row>
    <row r="321" spans="1:6" ht="12.75">
      <c r="A321" s="93" t="s">
        <v>144</v>
      </c>
      <c r="B321" s="94" t="s">
        <v>138</v>
      </c>
      <c r="C321" s="95" t="s">
        <v>241</v>
      </c>
      <c r="D321" s="96">
        <v>4762206</v>
      </c>
      <c r="E321" s="97">
        <v>42000</v>
      </c>
      <c r="F321" s="98">
        <f t="shared" si="4"/>
        <v>4720206</v>
      </c>
    </row>
    <row r="322" spans="1:6" ht="45">
      <c r="A322" s="93" t="s">
        <v>242</v>
      </c>
      <c r="B322" s="94" t="s">
        <v>138</v>
      </c>
      <c r="C322" s="95" t="s">
        <v>243</v>
      </c>
      <c r="D322" s="96">
        <v>4762206</v>
      </c>
      <c r="E322" s="97">
        <v>42000</v>
      </c>
      <c r="F322" s="98">
        <f t="shared" si="4"/>
        <v>4720206</v>
      </c>
    </row>
    <row r="323" spans="1:6" ht="22.5">
      <c r="A323" s="42" t="s">
        <v>244</v>
      </c>
      <c r="B323" s="74" t="s">
        <v>138</v>
      </c>
      <c r="C323" s="85" t="s">
        <v>245</v>
      </c>
      <c r="D323" s="40">
        <v>1933036</v>
      </c>
      <c r="E323" s="66">
        <v>13000</v>
      </c>
      <c r="F323" s="43">
        <f t="shared" si="4"/>
        <v>1920036</v>
      </c>
    </row>
    <row r="324" spans="1:6" ht="22.5">
      <c r="A324" s="42" t="s">
        <v>912</v>
      </c>
      <c r="B324" s="74" t="s">
        <v>138</v>
      </c>
      <c r="C324" s="85" t="s">
        <v>246</v>
      </c>
      <c r="D324" s="40">
        <v>1933036</v>
      </c>
      <c r="E324" s="66">
        <v>13000</v>
      </c>
      <c r="F324" s="43">
        <f t="shared" si="4"/>
        <v>1920036</v>
      </c>
    </row>
    <row r="325" spans="1:6" ht="22.5">
      <c r="A325" s="42" t="s">
        <v>152</v>
      </c>
      <c r="B325" s="74" t="s">
        <v>138</v>
      </c>
      <c r="C325" s="85" t="s">
        <v>247</v>
      </c>
      <c r="D325" s="40">
        <v>707497</v>
      </c>
      <c r="E325" s="66">
        <v>13000</v>
      </c>
      <c r="F325" s="43">
        <f t="shared" si="4"/>
        <v>694497</v>
      </c>
    </row>
    <row r="326" spans="1:6" ht="33.75">
      <c r="A326" s="42" t="s">
        <v>154</v>
      </c>
      <c r="B326" s="74" t="s">
        <v>138</v>
      </c>
      <c r="C326" s="85" t="s">
        <v>248</v>
      </c>
      <c r="D326" s="40">
        <v>900</v>
      </c>
      <c r="E326" s="66" t="s">
        <v>452</v>
      </c>
      <c r="F326" s="43" t="str">
        <f t="shared" si="4"/>
        <v>-</v>
      </c>
    </row>
    <row r="327" spans="1:6" ht="45">
      <c r="A327" s="42" t="s">
        <v>249</v>
      </c>
      <c r="B327" s="74" t="s">
        <v>138</v>
      </c>
      <c r="C327" s="85" t="s">
        <v>250</v>
      </c>
      <c r="D327" s="40">
        <v>432000</v>
      </c>
      <c r="E327" s="66" t="s">
        <v>452</v>
      </c>
      <c r="F327" s="43" t="str">
        <f t="shared" si="4"/>
        <v>-</v>
      </c>
    </row>
    <row r="328" spans="1:6" ht="33.75">
      <c r="A328" s="42" t="s">
        <v>894</v>
      </c>
      <c r="B328" s="74" t="s">
        <v>138</v>
      </c>
      <c r="C328" s="85" t="s">
        <v>251</v>
      </c>
      <c r="D328" s="40">
        <v>212456</v>
      </c>
      <c r="E328" s="66" t="s">
        <v>452</v>
      </c>
      <c r="F328" s="43" t="str">
        <f t="shared" si="4"/>
        <v>-</v>
      </c>
    </row>
    <row r="329" spans="1:6" ht="22.5">
      <c r="A329" s="42" t="s">
        <v>896</v>
      </c>
      <c r="B329" s="74" t="s">
        <v>138</v>
      </c>
      <c r="C329" s="85" t="s">
        <v>252</v>
      </c>
      <c r="D329" s="40">
        <v>56936</v>
      </c>
      <c r="E329" s="66" t="s">
        <v>452</v>
      </c>
      <c r="F329" s="43" t="str">
        <f t="shared" si="4"/>
        <v>-</v>
      </c>
    </row>
    <row r="330" spans="1:6" ht="22.5">
      <c r="A330" s="42" t="s">
        <v>898</v>
      </c>
      <c r="B330" s="74" t="s">
        <v>138</v>
      </c>
      <c r="C330" s="85" t="s">
        <v>253</v>
      </c>
      <c r="D330" s="40">
        <v>523247</v>
      </c>
      <c r="E330" s="66" t="s">
        <v>452</v>
      </c>
      <c r="F330" s="43" t="str">
        <f t="shared" si="4"/>
        <v>-</v>
      </c>
    </row>
    <row r="331" spans="1:6" ht="22.5">
      <c r="A331" s="42" t="s">
        <v>254</v>
      </c>
      <c r="B331" s="74" t="s">
        <v>138</v>
      </c>
      <c r="C331" s="85" t="s">
        <v>255</v>
      </c>
      <c r="D331" s="40">
        <v>2652670</v>
      </c>
      <c r="E331" s="66">
        <v>29000</v>
      </c>
      <c r="F331" s="43">
        <f t="shared" si="4"/>
        <v>2623670</v>
      </c>
    </row>
    <row r="332" spans="1:6" ht="22.5">
      <c r="A332" s="42" t="s">
        <v>912</v>
      </c>
      <c r="B332" s="74" t="s">
        <v>138</v>
      </c>
      <c r="C332" s="85" t="s">
        <v>256</v>
      </c>
      <c r="D332" s="40">
        <v>1241124</v>
      </c>
      <c r="E332" s="66">
        <v>15000</v>
      </c>
      <c r="F332" s="43">
        <f t="shared" si="4"/>
        <v>1226124</v>
      </c>
    </row>
    <row r="333" spans="1:6" ht="22.5">
      <c r="A333" s="42" t="s">
        <v>152</v>
      </c>
      <c r="B333" s="74" t="s">
        <v>138</v>
      </c>
      <c r="C333" s="85" t="s">
        <v>257</v>
      </c>
      <c r="D333" s="40">
        <v>899427</v>
      </c>
      <c r="E333" s="66">
        <v>15000</v>
      </c>
      <c r="F333" s="43">
        <f t="shared" si="4"/>
        <v>884427</v>
      </c>
    </row>
    <row r="334" spans="1:6" ht="33.75">
      <c r="A334" s="42" t="s">
        <v>154</v>
      </c>
      <c r="B334" s="74" t="s">
        <v>138</v>
      </c>
      <c r="C334" s="85" t="s">
        <v>258</v>
      </c>
      <c r="D334" s="40">
        <v>1500</v>
      </c>
      <c r="E334" s="66" t="s">
        <v>452</v>
      </c>
      <c r="F334" s="43" t="str">
        <f t="shared" si="4"/>
        <v>-</v>
      </c>
    </row>
    <row r="335" spans="1:6" ht="33.75">
      <c r="A335" s="42" t="s">
        <v>894</v>
      </c>
      <c r="B335" s="74" t="s">
        <v>138</v>
      </c>
      <c r="C335" s="85" t="s">
        <v>259</v>
      </c>
      <c r="D335" s="40">
        <v>241955</v>
      </c>
      <c r="E335" s="66" t="s">
        <v>452</v>
      </c>
      <c r="F335" s="43" t="str">
        <f aca="true" t="shared" si="5" ref="F335:F398">IF(OR(D335="-",E335&gt;=D335),"-",D335-IF(E335="-",0,E335))</f>
        <v>-</v>
      </c>
    </row>
    <row r="336" spans="1:6" ht="22.5">
      <c r="A336" s="42" t="s">
        <v>896</v>
      </c>
      <c r="B336" s="74" t="s">
        <v>138</v>
      </c>
      <c r="C336" s="85" t="s">
        <v>260</v>
      </c>
      <c r="D336" s="40">
        <v>16787</v>
      </c>
      <c r="E336" s="66" t="s">
        <v>452</v>
      </c>
      <c r="F336" s="43" t="str">
        <f t="shared" si="5"/>
        <v>-</v>
      </c>
    </row>
    <row r="337" spans="1:6" ht="22.5">
      <c r="A337" s="42" t="s">
        <v>898</v>
      </c>
      <c r="B337" s="74" t="s">
        <v>138</v>
      </c>
      <c r="C337" s="85" t="s">
        <v>261</v>
      </c>
      <c r="D337" s="40">
        <v>81455</v>
      </c>
      <c r="E337" s="66" t="s">
        <v>452</v>
      </c>
      <c r="F337" s="43" t="str">
        <f t="shared" si="5"/>
        <v>-</v>
      </c>
    </row>
    <row r="338" spans="1:6" ht="33.75">
      <c r="A338" s="42" t="s">
        <v>262</v>
      </c>
      <c r="B338" s="74" t="s">
        <v>138</v>
      </c>
      <c r="C338" s="85" t="s">
        <v>263</v>
      </c>
      <c r="D338" s="40">
        <v>71000</v>
      </c>
      <c r="E338" s="66" t="s">
        <v>452</v>
      </c>
      <c r="F338" s="43" t="str">
        <f t="shared" si="5"/>
        <v>-</v>
      </c>
    </row>
    <row r="339" spans="1:6" ht="33.75">
      <c r="A339" s="42" t="s">
        <v>154</v>
      </c>
      <c r="B339" s="74" t="s">
        <v>138</v>
      </c>
      <c r="C339" s="85" t="s">
        <v>264</v>
      </c>
      <c r="D339" s="40">
        <v>33760</v>
      </c>
      <c r="E339" s="66" t="s">
        <v>452</v>
      </c>
      <c r="F339" s="43" t="str">
        <f t="shared" si="5"/>
        <v>-</v>
      </c>
    </row>
    <row r="340" spans="1:6" ht="22.5">
      <c r="A340" s="42" t="s">
        <v>898</v>
      </c>
      <c r="B340" s="74" t="s">
        <v>138</v>
      </c>
      <c r="C340" s="85" t="s">
        <v>265</v>
      </c>
      <c r="D340" s="40">
        <v>37240</v>
      </c>
      <c r="E340" s="66" t="s">
        <v>452</v>
      </c>
      <c r="F340" s="43" t="str">
        <f t="shared" si="5"/>
        <v>-</v>
      </c>
    </row>
    <row r="341" spans="1:6" ht="22.5">
      <c r="A341" s="42" t="s">
        <v>266</v>
      </c>
      <c r="B341" s="74" t="s">
        <v>138</v>
      </c>
      <c r="C341" s="85" t="s">
        <v>267</v>
      </c>
      <c r="D341" s="40">
        <v>1340546</v>
      </c>
      <c r="E341" s="66">
        <v>14000</v>
      </c>
      <c r="F341" s="43">
        <f t="shared" si="5"/>
        <v>1326546</v>
      </c>
    </row>
    <row r="342" spans="1:6" ht="22.5">
      <c r="A342" s="42" t="s">
        <v>152</v>
      </c>
      <c r="B342" s="74" t="s">
        <v>138</v>
      </c>
      <c r="C342" s="85" t="s">
        <v>268</v>
      </c>
      <c r="D342" s="40">
        <v>1031461</v>
      </c>
      <c r="E342" s="66">
        <v>14000</v>
      </c>
      <c r="F342" s="43">
        <f t="shared" si="5"/>
        <v>1017461</v>
      </c>
    </row>
    <row r="343" spans="1:6" ht="33.75">
      <c r="A343" s="42" t="s">
        <v>894</v>
      </c>
      <c r="B343" s="74" t="s">
        <v>138</v>
      </c>
      <c r="C343" s="85" t="s">
        <v>269</v>
      </c>
      <c r="D343" s="40">
        <v>309085</v>
      </c>
      <c r="E343" s="66" t="s">
        <v>452</v>
      </c>
      <c r="F343" s="43" t="str">
        <f t="shared" si="5"/>
        <v>-</v>
      </c>
    </row>
    <row r="344" spans="1:6" ht="22.5">
      <c r="A344" s="42" t="s">
        <v>270</v>
      </c>
      <c r="B344" s="74" t="s">
        <v>138</v>
      </c>
      <c r="C344" s="85" t="s">
        <v>271</v>
      </c>
      <c r="D344" s="40">
        <v>176500</v>
      </c>
      <c r="E344" s="66" t="s">
        <v>452</v>
      </c>
      <c r="F344" s="43" t="str">
        <f t="shared" si="5"/>
        <v>-</v>
      </c>
    </row>
    <row r="345" spans="1:6" ht="45">
      <c r="A345" s="42" t="s">
        <v>272</v>
      </c>
      <c r="B345" s="74" t="s">
        <v>138</v>
      </c>
      <c r="C345" s="85" t="s">
        <v>273</v>
      </c>
      <c r="D345" s="40">
        <v>176500</v>
      </c>
      <c r="E345" s="66" t="s">
        <v>452</v>
      </c>
      <c r="F345" s="43" t="str">
        <f t="shared" si="5"/>
        <v>-</v>
      </c>
    </row>
    <row r="346" spans="1:6" ht="22.5">
      <c r="A346" s="42" t="s">
        <v>898</v>
      </c>
      <c r="B346" s="74" t="s">
        <v>138</v>
      </c>
      <c r="C346" s="85" t="s">
        <v>274</v>
      </c>
      <c r="D346" s="40">
        <v>89000</v>
      </c>
      <c r="E346" s="66" t="s">
        <v>452</v>
      </c>
      <c r="F346" s="43" t="str">
        <f t="shared" si="5"/>
        <v>-</v>
      </c>
    </row>
    <row r="347" spans="1:6" ht="22.5">
      <c r="A347" s="42" t="s">
        <v>1032</v>
      </c>
      <c r="B347" s="74" t="s">
        <v>138</v>
      </c>
      <c r="C347" s="85" t="s">
        <v>275</v>
      </c>
      <c r="D347" s="40">
        <v>87500</v>
      </c>
      <c r="E347" s="66" t="s">
        <v>452</v>
      </c>
      <c r="F347" s="43" t="str">
        <f t="shared" si="5"/>
        <v>-</v>
      </c>
    </row>
    <row r="348" spans="1:6" ht="33.75">
      <c r="A348" s="93" t="s">
        <v>276</v>
      </c>
      <c r="B348" s="94" t="s">
        <v>138</v>
      </c>
      <c r="C348" s="95" t="s">
        <v>277</v>
      </c>
      <c r="D348" s="96">
        <v>74738470</v>
      </c>
      <c r="E348" s="97">
        <v>5097482.35</v>
      </c>
      <c r="F348" s="98">
        <f t="shared" si="5"/>
        <v>69640987.65</v>
      </c>
    </row>
    <row r="349" spans="1:6" ht="22.5">
      <c r="A349" s="93" t="s">
        <v>1037</v>
      </c>
      <c r="B349" s="94" t="s">
        <v>138</v>
      </c>
      <c r="C349" s="95" t="s">
        <v>278</v>
      </c>
      <c r="D349" s="96">
        <v>50000</v>
      </c>
      <c r="E349" s="97" t="s">
        <v>452</v>
      </c>
      <c r="F349" s="98" t="str">
        <f t="shared" si="5"/>
        <v>-</v>
      </c>
    </row>
    <row r="350" spans="1:6" ht="22.5">
      <c r="A350" s="93" t="s">
        <v>1059</v>
      </c>
      <c r="B350" s="94" t="s">
        <v>138</v>
      </c>
      <c r="C350" s="95" t="s">
        <v>279</v>
      </c>
      <c r="D350" s="96">
        <v>50000</v>
      </c>
      <c r="E350" s="97" t="s">
        <v>452</v>
      </c>
      <c r="F350" s="98" t="str">
        <f t="shared" si="5"/>
        <v>-</v>
      </c>
    </row>
    <row r="351" spans="1:6" ht="22.5">
      <c r="A351" s="42" t="s">
        <v>1061</v>
      </c>
      <c r="B351" s="74" t="s">
        <v>138</v>
      </c>
      <c r="C351" s="85" t="s">
        <v>280</v>
      </c>
      <c r="D351" s="40">
        <v>50000</v>
      </c>
      <c r="E351" s="66" t="s">
        <v>452</v>
      </c>
      <c r="F351" s="43" t="str">
        <f t="shared" si="5"/>
        <v>-</v>
      </c>
    </row>
    <row r="352" spans="1:6" ht="45">
      <c r="A352" s="42" t="s">
        <v>281</v>
      </c>
      <c r="B352" s="74" t="s">
        <v>138</v>
      </c>
      <c r="C352" s="85" t="s">
        <v>282</v>
      </c>
      <c r="D352" s="40">
        <v>50000</v>
      </c>
      <c r="E352" s="66" t="s">
        <v>452</v>
      </c>
      <c r="F352" s="43" t="str">
        <f t="shared" si="5"/>
        <v>-</v>
      </c>
    </row>
    <row r="353" spans="1:6" ht="12.75">
      <c r="A353" s="42" t="s">
        <v>283</v>
      </c>
      <c r="B353" s="74" t="s">
        <v>138</v>
      </c>
      <c r="C353" s="85" t="s">
        <v>284</v>
      </c>
      <c r="D353" s="40">
        <v>50000</v>
      </c>
      <c r="E353" s="66" t="s">
        <v>452</v>
      </c>
      <c r="F353" s="43" t="str">
        <f t="shared" si="5"/>
        <v>-</v>
      </c>
    </row>
    <row r="354" spans="1:6" ht="12.75">
      <c r="A354" s="93" t="s">
        <v>1171</v>
      </c>
      <c r="B354" s="94" t="s">
        <v>138</v>
      </c>
      <c r="C354" s="95" t="s">
        <v>285</v>
      </c>
      <c r="D354" s="96">
        <v>410000</v>
      </c>
      <c r="E354" s="97" t="s">
        <v>452</v>
      </c>
      <c r="F354" s="98" t="str">
        <f t="shared" si="5"/>
        <v>-</v>
      </c>
    </row>
    <row r="355" spans="1:6" ht="12.75">
      <c r="A355" s="93" t="s">
        <v>1183</v>
      </c>
      <c r="B355" s="94" t="s">
        <v>138</v>
      </c>
      <c r="C355" s="95" t="s">
        <v>286</v>
      </c>
      <c r="D355" s="96">
        <v>410000</v>
      </c>
      <c r="E355" s="97" t="s">
        <v>452</v>
      </c>
      <c r="F355" s="98" t="str">
        <f t="shared" si="5"/>
        <v>-</v>
      </c>
    </row>
    <row r="356" spans="1:6" ht="22.5">
      <c r="A356" s="42" t="s">
        <v>287</v>
      </c>
      <c r="B356" s="74" t="s">
        <v>138</v>
      </c>
      <c r="C356" s="85" t="s">
        <v>288</v>
      </c>
      <c r="D356" s="40">
        <v>410000</v>
      </c>
      <c r="E356" s="66" t="s">
        <v>452</v>
      </c>
      <c r="F356" s="43" t="str">
        <f t="shared" si="5"/>
        <v>-</v>
      </c>
    </row>
    <row r="357" spans="1:6" ht="22.5">
      <c r="A357" s="42" t="s">
        <v>289</v>
      </c>
      <c r="B357" s="74" t="s">
        <v>138</v>
      </c>
      <c r="C357" s="85" t="s">
        <v>290</v>
      </c>
      <c r="D357" s="40">
        <v>410000</v>
      </c>
      <c r="E357" s="66" t="s">
        <v>452</v>
      </c>
      <c r="F357" s="43" t="str">
        <f t="shared" si="5"/>
        <v>-</v>
      </c>
    </row>
    <row r="358" spans="1:6" ht="22.5">
      <c r="A358" s="42" t="s">
        <v>898</v>
      </c>
      <c r="B358" s="74" t="s">
        <v>138</v>
      </c>
      <c r="C358" s="85" t="s">
        <v>291</v>
      </c>
      <c r="D358" s="40">
        <v>210000</v>
      </c>
      <c r="E358" s="66" t="s">
        <v>452</v>
      </c>
      <c r="F358" s="43" t="str">
        <f t="shared" si="5"/>
        <v>-</v>
      </c>
    </row>
    <row r="359" spans="1:6" ht="12.75">
      <c r="A359" s="42" t="s">
        <v>292</v>
      </c>
      <c r="B359" s="74" t="s">
        <v>138</v>
      </c>
      <c r="C359" s="85" t="s">
        <v>293</v>
      </c>
      <c r="D359" s="40">
        <v>200000</v>
      </c>
      <c r="E359" s="66" t="s">
        <v>452</v>
      </c>
      <c r="F359" s="43" t="str">
        <f t="shared" si="5"/>
        <v>-</v>
      </c>
    </row>
    <row r="360" spans="1:6" ht="12.75">
      <c r="A360" s="93" t="s">
        <v>1213</v>
      </c>
      <c r="B360" s="94" t="s">
        <v>138</v>
      </c>
      <c r="C360" s="95" t="s">
        <v>294</v>
      </c>
      <c r="D360" s="96">
        <v>236000</v>
      </c>
      <c r="E360" s="97" t="s">
        <v>452</v>
      </c>
      <c r="F360" s="98" t="str">
        <f t="shared" si="5"/>
        <v>-</v>
      </c>
    </row>
    <row r="361" spans="1:6" ht="12.75">
      <c r="A361" s="93" t="s">
        <v>1215</v>
      </c>
      <c r="B361" s="94" t="s">
        <v>138</v>
      </c>
      <c r="C361" s="95" t="s">
        <v>295</v>
      </c>
      <c r="D361" s="96">
        <v>236000</v>
      </c>
      <c r="E361" s="97" t="s">
        <v>452</v>
      </c>
      <c r="F361" s="98" t="str">
        <f t="shared" si="5"/>
        <v>-</v>
      </c>
    </row>
    <row r="362" spans="1:6" ht="22.5">
      <c r="A362" s="42" t="s">
        <v>1217</v>
      </c>
      <c r="B362" s="74" t="s">
        <v>138</v>
      </c>
      <c r="C362" s="85" t="s">
        <v>296</v>
      </c>
      <c r="D362" s="40">
        <v>236000</v>
      </c>
      <c r="E362" s="66" t="s">
        <v>452</v>
      </c>
      <c r="F362" s="43" t="str">
        <f t="shared" si="5"/>
        <v>-</v>
      </c>
    </row>
    <row r="363" spans="1:6" ht="22.5">
      <c r="A363" s="42" t="s">
        <v>1198</v>
      </c>
      <c r="B363" s="74" t="s">
        <v>138</v>
      </c>
      <c r="C363" s="85" t="s">
        <v>297</v>
      </c>
      <c r="D363" s="40">
        <v>236000</v>
      </c>
      <c r="E363" s="66" t="s">
        <v>452</v>
      </c>
      <c r="F363" s="43" t="str">
        <f t="shared" si="5"/>
        <v>-</v>
      </c>
    </row>
    <row r="364" spans="1:6" ht="22.5">
      <c r="A364" s="42" t="s">
        <v>898</v>
      </c>
      <c r="B364" s="74" t="s">
        <v>138</v>
      </c>
      <c r="C364" s="85" t="s">
        <v>298</v>
      </c>
      <c r="D364" s="40">
        <v>236000</v>
      </c>
      <c r="E364" s="66" t="s">
        <v>452</v>
      </c>
      <c r="F364" s="43" t="str">
        <f t="shared" si="5"/>
        <v>-</v>
      </c>
    </row>
    <row r="365" spans="1:6" ht="12.75">
      <c r="A365" s="93" t="s">
        <v>168</v>
      </c>
      <c r="B365" s="94" t="s">
        <v>138</v>
      </c>
      <c r="C365" s="95" t="s">
        <v>299</v>
      </c>
      <c r="D365" s="96">
        <v>74042470</v>
      </c>
      <c r="E365" s="97">
        <v>5097482.35</v>
      </c>
      <c r="F365" s="98">
        <f t="shared" si="5"/>
        <v>68944987.65</v>
      </c>
    </row>
    <row r="366" spans="1:6" ht="12.75">
      <c r="A366" s="93" t="s">
        <v>300</v>
      </c>
      <c r="B366" s="94" t="s">
        <v>138</v>
      </c>
      <c r="C366" s="95" t="s">
        <v>301</v>
      </c>
      <c r="D366" s="96">
        <v>8319000</v>
      </c>
      <c r="E366" s="97">
        <v>547269</v>
      </c>
      <c r="F366" s="98">
        <f t="shared" si="5"/>
        <v>7771731</v>
      </c>
    </row>
    <row r="367" spans="1:6" ht="22.5">
      <c r="A367" s="42" t="s">
        <v>172</v>
      </c>
      <c r="B367" s="74" t="s">
        <v>138</v>
      </c>
      <c r="C367" s="85" t="s">
        <v>302</v>
      </c>
      <c r="D367" s="40">
        <v>8319000</v>
      </c>
      <c r="E367" s="66">
        <v>547269</v>
      </c>
      <c r="F367" s="43">
        <f t="shared" si="5"/>
        <v>7771731</v>
      </c>
    </row>
    <row r="368" spans="1:6" ht="12.75">
      <c r="A368" s="42" t="s">
        <v>303</v>
      </c>
      <c r="B368" s="74" t="s">
        <v>138</v>
      </c>
      <c r="C368" s="85" t="s">
        <v>304</v>
      </c>
      <c r="D368" s="40">
        <v>8319000</v>
      </c>
      <c r="E368" s="66">
        <v>547269</v>
      </c>
      <c r="F368" s="43">
        <f t="shared" si="5"/>
        <v>7771731</v>
      </c>
    </row>
    <row r="369" spans="1:6" ht="22.5">
      <c r="A369" s="42" t="s">
        <v>898</v>
      </c>
      <c r="B369" s="74" t="s">
        <v>138</v>
      </c>
      <c r="C369" s="85" t="s">
        <v>305</v>
      </c>
      <c r="D369" s="40">
        <v>2000</v>
      </c>
      <c r="E369" s="66">
        <v>143.69</v>
      </c>
      <c r="F369" s="43">
        <f t="shared" si="5"/>
        <v>1856.31</v>
      </c>
    </row>
    <row r="370" spans="1:6" ht="22.5">
      <c r="A370" s="42" t="s">
        <v>176</v>
      </c>
      <c r="B370" s="74" t="s">
        <v>138</v>
      </c>
      <c r="C370" s="85" t="s">
        <v>306</v>
      </c>
      <c r="D370" s="40">
        <v>8317000</v>
      </c>
      <c r="E370" s="66">
        <v>547125.31</v>
      </c>
      <c r="F370" s="43">
        <f t="shared" si="5"/>
        <v>7769874.6899999995</v>
      </c>
    </row>
    <row r="371" spans="1:6" ht="12.75">
      <c r="A371" s="93" t="s">
        <v>307</v>
      </c>
      <c r="B371" s="94" t="s">
        <v>138</v>
      </c>
      <c r="C371" s="95" t="s">
        <v>308</v>
      </c>
      <c r="D371" s="96">
        <v>47237670</v>
      </c>
      <c r="E371" s="97">
        <v>4100000</v>
      </c>
      <c r="F371" s="98">
        <f t="shared" si="5"/>
        <v>43137670</v>
      </c>
    </row>
    <row r="372" spans="1:6" ht="22.5">
      <c r="A372" s="42" t="s">
        <v>309</v>
      </c>
      <c r="B372" s="74" t="s">
        <v>138</v>
      </c>
      <c r="C372" s="85" t="s">
        <v>310</v>
      </c>
      <c r="D372" s="40">
        <v>47098670</v>
      </c>
      <c r="E372" s="66">
        <v>4100000</v>
      </c>
      <c r="F372" s="43">
        <f t="shared" si="5"/>
        <v>42998670</v>
      </c>
    </row>
    <row r="373" spans="1:6" ht="22.5">
      <c r="A373" s="42" t="s">
        <v>311</v>
      </c>
      <c r="B373" s="74" t="s">
        <v>138</v>
      </c>
      <c r="C373" s="85" t="s">
        <v>312</v>
      </c>
      <c r="D373" s="40">
        <v>47098670</v>
      </c>
      <c r="E373" s="66">
        <v>4100000</v>
      </c>
      <c r="F373" s="43">
        <f t="shared" si="5"/>
        <v>42998670</v>
      </c>
    </row>
    <row r="374" spans="1:6" ht="45">
      <c r="A374" s="42" t="s">
        <v>313</v>
      </c>
      <c r="B374" s="74" t="s">
        <v>138</v>
      </c>
      <c r="C374" s="85" t="s">
        <v>314</v>
      </c>
      <c r="D374" s="40">
        <v>40548500</v>
      </c>
      <c r="E374" s="66">
        <v>4100000</v>
      </c>
      <c r="F374" s="43">
        <f t="shared" si="5"/>
        <v>36448500</v>
      </c>
    </row>
    <row r="375" spans="1:6" ht="12.75">
      <c r="A375" s="42" t="s">
        <v>292</v>
      </c>
      <c r="B375" s="74" t="s">
        <v>138</v>
      </c>
      <c r="C375" s="85" t="s">
        <v>315</v>
      </c>
      <c r="D375" s="40">
        <v>6550170</v>
      </c>
      <c r="E375" s="66" t="s">
        <v>452</v>
      </c>
      <c r="F375" s="43" t="str">
        <f t="shared" si="5"/>
        <v>-</v>
      </c>
    </row>
    <row r="376" spans="1:6" ht="33.75">
      <c r="A376" s="42" t="s">
        <v>316</v>
      </c>
      <c r="B376" s="74" t="s">
        <v>138</v>
      </c>
      <c r="C376" s="85" t="s">
        <v>317</v>
      </c>
      <c r="D376" s="40">
        <v>139000</v>
      </c>
      <c r="E376" s="66" t="s">
        <v>452</v>
      </c>
      <c r="F376" s="43" t="str">
        <f t="shared" si="5"/>
        <v>-</v>
      </c>
    </row>
    <row r="377" spans="1:6" ht="22.5">
      <c r="A377" s="42" t="s">
        <v>318</v>
      </c>
      <c r="B377" s="74" t="s">
        <v>138</v>
      </c>
      <c r="C377" s="85" t="s">
        <v>319</v>
      </c>
      <c r="D377" s="40">
        <v>139000</v>
      </c>
      <c r="E377" s="66" t="s">
        <v>452</v>
      </c>
      <c r="F377" s="43" t="str">
        <f t="shared" si="5"/>
        <v>-</v>
      </c>
    </row>
    <row r="378" spans="1:6" ht="12.75">
      <c r="A378" s="42" t="s">
        <v>292</v>
      </c>
      <c r="B378" s="74" t="s">
        <v>138</v>
      </c>
      <c r="C378" s="85" t="s">
        <v>320</v>
      </c>
      <c r="D378" s="40">
        <v>139000</v>
      </c>
      <c r="E378" s="66" t="s">
        <v>452</v>
      </c>
      <c r="F378" s="43" t="str">
        <f t="shared" si="5"/>
        <v>-</v>
      </c>
    </row>
    <row r="379" spans="1:6" ht="12.75">
      <c r="A379" s="93" t="s">
        <v>170</v>
      </c>
      <c r="B379" s="94" t="s">
        <v>138</v>
      </c>
      <c r="C379" s="95" t="s">
        <v>321</v>
      </c>
      <c r="D379" s="96">
        <v>2494700</v>
      </c>
      <c r="E379" s="97" t="s">
        <v>452</v>
      </c>
      <c r="F379" s="98" t="str">
        <f t="shared" si="5"/>
        <v>-</v>
      </c>
    </row>
    <row r="380" spans="1:6" ht="22.5">
      <c r="A380" s="42" t="s">
        <v>172</v>
      </c>
      <c r="B380" s="74" t="s">
        <v>138</v>
      </c>
      <c r="C380" s="85" t="s">
        <v>322</v>
      </c>
      <c r="D380" s="40">
        <v>2494700</v>
      </c>
      <c r="E380" s="66" t="s">
        <v>452</v>
      </c>
      <c r="F380" s="43" t="str">
        <f t="shared" si="5"/>
        <v>-</v>
      </c>
    </row>
    <row r="381" spans="1:6" ht="33.75">
      <c r="A381" s="42" t="s">
        <v>323</v>
      </c>
      <c r="B381" s="74" t="s">
        <v>138</v>
      </c>
      <c r="C381" s="85" t="s">
        <v>324</v>
      </c>
      <c r="D381" s="40">
        <v>2494700</v>
      </c>
      <c r="E381" s="66" t="s">
        <v>452</v>
      </c>
      <c r="F381" s="43" t="str">
        <f t="shared" si="5"/>
        <v>-</v>
      </c>
    </row>
    <row r="382" spans="1:6" ht="22.5">
      <c r="A382" s="42" t="s">
        <v>898</v>
      </c>
      <c r="B382" s="74" t="s">
        <v>138</v>
      </c>
      <c r="C382" s="85" t="s">
        <v>325</v>
      </c>
      <c r="D382" s="40">
        <v>2494700</v>
      </c>
      <c r="E382" s="66" t="s">
        <v>452</v>
      </c>
      <c r="F382" s="43" t="str">
        <f t="shared" si="5"/>
        <v>-</v>
      </c>
    </row>
    <row r="383" spans="1:6" ht="12.75">
      <c r="A383" s="93" t="s">
        <v>207</v>
      </c>
      <c r="B383" s="94" t="s">
        <v>138</v>
      </c>
      <c r="C383" s="95" t="s">
        <v>326</v>
      </c>
      <c r="D383" s="96">
        <v>15991100</v>
      </c>
      <c r="E383" s="97">
        <v>450213.35</v>
      </c>
      <c r="F383" s="98">
        <f t="shared" si="5"/>
        <v>15540886.65</v>
      </c>
    </row>
    <row r="384" spans="1:6" ht="22.5">
      <c r="A384" s="42" t="s">
        <v>327</v>
      </c>
      <c r="B384" s="74" t="s">
        <v>138</v>
      </c>
      <c r="C384" s="85" t="s">
        <v>328</v>
      </c>
      <c r="D384" s="40">
        <v>15991100</v>
      </c>
      <c r="E384" s="66">
        <v>450213.35</v>
      </c>
      <c r="F384" s="43">
        <f t="shared" si="5"/>
        <v>15540886.65</v>
      </c>
    </row>
    <row r="385" spans="1:6" ht="33.75">
      <c r="A385" s="42" t="s">
        <v>329</v>
      </c>
      <c r="B385" s="74" t="s">
        <v>138</v>
      </c>
      <c r="C385" s="85" t="s">
        <v>330</v>
      </c>
      <c r="D385" s="40">
        <v>15991100</v>
      </c>
      <c r="E385" s="66">
        <v>450213.35</v>
      </c>
      <c r="F385" s="43">
        <f t="shared" si="5"/>
        <v>15540886.65</v>
      </c>
    </row>
    <row r="386" spans="1:6" ht="22.5">
      <c r="A386" s="42" t="s">
        <v>152</v>
      </c>
      <c r="B386" s="74" t="s">
        <v>138</v>
      </c>
      <c r="C386" s="85" t="s">
        <v>331</v>
      </c>
      <c r="D386" s="40">
        <v>11235560</v>
      </c>
      <c r="E386" s="66">
        <v>239000</v>
      </c>
      <c r="F386" s="43">
        <f t="shared" si="5"/>
        <v>10996560</v>
      </c>
    </row>
    <row r="387" spans="1:6" ht="33.75">
      <c r="A387" s="42" t="s">
        <v>154</v>
      </c>
      <c r="B387" s="74" t="s">
        <v>138</v>
      </c>
      <c r="C387" s="85" t="s">
        <v>332</v>
      </c>
      <c r="D387" s="40">
        <v>39000</v>
      </c>
      <c r="E387" s="66" t="s">
        <v>452</v>
      </c>
      <c r="F387" s="43" t="str">
        <f t="shared" si="5"/>
        <v>-</v>
      </c>
    </row>
    <row r="388" spans="1:6" ht="33.75">
      <c r="A388" s="42" t="s">
        <v>894</v>
      </c>
      <c r="B388" s="74" t="s">
        <v>138</v>
      </c>
      <c r="C388" s="85" t="s">
        <v>333</v>
      </c>
      <c r="D388" s="40">
        <v>3393130</v>
      </c>
      <c r="E388" s="66">
        <v>208672.35</v>
      </c>
      <c r="F388" s="43">
        <f t="shared" si="5"/>
        <v>3184457.65</v>
      </c>
    </row>
    <row r="389" spans="1:6" ht="22.5">
      <c r="A389" s="42" t="s">
        <v>896</v>
      </c>
      <c r="B389" s="74" t="s">
        <v>138</v>
      </c>
      <c r="C389" s="85" t="s">
        <v>334</v>
      </c>
      <c r="D389" s="40">
        <v>403000</v>
      </c>
      <c r="E389" s="66" t="s">
        <v>452</v>
      </c>
      <c r="F389" s="43" t="str">
        <f t="shared" si="5"/>
        <v>-</v>
      </c>
    </row>
    <row r="390" spans="1:6" ht="22.5">
      <c r="A390" s="42" t="s">
        <v>898</v>
      </c>
      <c r="B390" s="74" t="s">
        <v>138</v>
      </c>
      <c r="C390" s="85" t="s">
        <v>335</v>
      </c>
      <c r="D390" s="40">
        <v>920310</v>
      </c>
      <c r="E390" s="66">
        <v>2541</v>
      </c>
      <c r="F390" s="43">
        <f t="shared" si="5"/>
        <v>917769</v>
      </c>
    </row>
    <row r="391" spans="1:6" ht="12.75">
      <c r="A391" s="42" t="s">
        <v>925</v>
      </c>
      <c r="B391" s="74" t="s">
        <v>138</v>
      </c>
      <c r="C391" s="85" t="s">
        <v>336</v>
      </c>
      <c r="D391" s="40">
        <v>100</v>
      </c>
      <c r="E391" s="66" t="s">
        <v>452</v>
      </c>
      <c r="F391" s="43" t="str">
        <f t="shared" si="5"/>
        <v>-</v>
      </c>
    </row>
    <row r="392" spans="1:6" ht="22.5">
      <c r="A392" s="93" t="s">
        <v>419</v>
      </c>
      <c r="B392" s="94" t="s">
        <v>138</v>
      </c>
      <c r="C392" s="95" t="s">
        <v>337</v>
      </c>
      <c r="D392" s="96">
        <v>141727408</v>
      </c>
      <c r="E392" s="97">
        <v>16086428.72</v>
      </c>
      <c r="F392" s="98">
        <f t="shared" si="5"/>
        <v>125640979.28</v>
      </c>
    </row>
    <row r="393" spans="1:6" ht="12.75">
      <c r="A393" s="93" t="s">
        <v>144</v>
      </c>
      <c r="B393" s="94" t="s">
        <v>138</v>
      </c>
      <c r="C393" s="95" t="s">
        <v>338</v>
      </c>
      <c r="D393" s="96">
        <v>23254208</v>
      </c>
      <c r="E393" s="97">
        <v>220248.72</v>
      </c>
      <c r="F393" s="98">
        <f t="shared" si="5"/>
        <v>23033959.28</v>
      </c>
    </row>
    <row r="394" spans="1:6" ht="33.75">
      <c r="A394" s="93" t="s">
        <v>339</v>
      </c>
      <c r="B394" s="94" t="s">
        <v>138</v>
      </c>
      <c r="C394" s="95" t="s">
        <v>340</v>
      </c>
      <c r="D394" s="96">
        <v>16997408</v>
      </c>
      <c r="E394" s="97">
        <v>220248.72</v>
      </c>
      <c r="F394" s="98">
        <f t="shared" si="5"/>
        <v>16777159.28</v>
      </c>
    </row>
    <row r="395" spans="1:6" ht="22.5">
      <c r="A395" s="42" t="s">
        <v>341</v>
      </c>
      <c r="B395" s="74" t="s">
        <v>138</v>
      </c>
      <c r="C395" s="85" t="s">
        <v>342</v>
      </c>
      <c r="D395" s="40">
        <v>16800</v>
      </c>
      <c r="E395" s="66" t="s">
        <v>452</v>
      </c>
      <c r="F395" s="43" t="str">
        <f t="shared" si="5"/>
        <v>-</v>
      </c>
    </row>
    <row r="396" spans="1:6" ht="33.75">
      <c r="A396" s="42" t="s">
        <v>343</v>
      </c>
      <c r="B396" s="74" t="s">
        <v>138</v>
      </c>
      <c r="C396" s="85" t="s">
        <v>344</v>
      </c>
      <c r="D396" s="40">
        <v>16800</v>
      </c>
      <c r="E396" s="66" t="s">
        <v>452</v>
      </c>
      <c r="F396" s="43" t="str">
        <f t="shared" si="5"/>
        <v>-</v>
      </c>
    </row>
    <row r="397" spans="1:6" ht="22.5">
      <c r="A397" s="42" t="s">
        <v>152</v>
      </c>
      <c r="B397" s="74" t="s">
        <v>138</v>
      </c>
      <c r="C397" s="85" t="s">
        <v>345</v>
      </c>
      <c r="D397" s="40">
        <v>12903</v>
      </c>
      <c r="E397" s="66" t="s">
        <v>452</v>
      </c>
      <c r="F397" s="43" t="str">
        <f t="shared" si="5"/>
        <v>-</v>
      </c>
    </row>
    <row r="398" spans="1:6" ht="33.75">
      <c r="A398" s="42" t="s">
        <v>894</v>
      </c>
      <c r="B398" s="74" t="s">
        <v>138</v>
      </c>
      <c r="C398" s="85" t="s">
        <v>346</v>
      </c>
      <c r="D398" s="40">
        <v>3897</v>
      </c>
      <c r="E398" s="66" t="s">
        <v>452</v>
      </c>
      <c r="F398" s="43" t="str">
        <f t="shared" si="5"/>
        <v>-</v>
      </c>
    </row>
    <row r="399" spans="1:6" ht="33.75">
      <c r="A399" s="42" t="s">
        <v>900</v>
      </c>
      <c r="B399" s="74" t="s">
        <v>138</v>
      </c>
      <c r="C399" s="85" t="s">
        <v>347</v>
      </c>
      <c r="D399" s="40">
        <v>113400</v>
      </c>
      <c r="E399" s="66" t="s">
        <v>452</v>
      </c>
      <c r="F399" s="43" t="str">
        <f aca="true" t="shared" si="6" ref="F399:F462">IF(OR(D399="-",E399&gt;=D399),"-",D399-IF(E399="-",0,E399))</f>
        <v>-</v>
      </c>
    </row>
    <row r="400" spans="1:6" ht="45">
      <c r="A400" s="42" t="s">
        <v>902</v>
      </c>
      <c r="B400" s="74" t="s">
        <v>138</v>
      </c>
      <c r="C400" s="85" t="s">
        <v>348</v>
      </c>
      <c r="D400" s="40">
        <v>113400</v>
      </c>
      <c r="E400" s="66" t="s">
        <v>452</v>
      </c>
      <c r="F400" s="43" t="str">
        <f t="shared" si="6"/>
        <v>-</v>
      </c>
    </row>
    <row r="401" spans="1:6" ht="33.75">
      <c r="A401" s="42" t="s">
        <v>154</v>
      </c>
      <c r="B401" s="74" t="s">
        <v>138</v>
      </c>
      <c r="C401" s="85" t="s">
        <v>349</v>
      </c>
      <c r="D401" s="40">
        <v>55110</v>
      </c>
      <c r="E401" s="66" t="s">
        <v>452</v>
      </c>
      <c r="F401" s="43" t="str">
        <f t="shared" si="6"/>
        <v>-</v>
      </c>
    </row>
    <row r="402" spans="1:6" ht="22.5">
      <c r="A402" s="42" t="s">
        <v>898</v>
      </c>
      <c r="B402" s="74" t="s">
        <v>138</v>
      </c>
      <c r="C402" s="85" t="s">
        <v>350</v>
      </c>
      <c r="D402" s="40">
        <v>58290</v>
      </c>
      <c r="E402" s="66" t="s">
        <v>452</v>
      </c>
      <c r="F402" s="43" t="str">
        <f t="shared" si="6"/>
        <v>-</v>
      </c>
    </row>
    <row r="403" spans="1:6" ht="33.75">
      <c r="A403" s="42" t="s">
        <v>917</v>
      </c>
      <c r="B403" s="74" t="s">
        <v>138</v>
      </c>
      <c r="C403" s="85" t="s">
        <v>351</v>
      </c>
      <c r="D403" s="40">
        <v>16867208</v>
      </c>
      <c r="E403" s="66">
        <v>220248.72</v>
      </c>
      <c r="F403" s="43">
        <f t="shared" si="6"/>
        <v>16646959.28</v>
      </c>
    </row>
    <row r="404" spans="1:6" ht="22.5">
      <c r="A404" s="42" t="s">
        <v>912</v>
      </c>
      <c r="B404" s="74" t="s">
        <v>138</v>
      </c>
      <c r="C404" s="85" t="s">
        <v>352</v>
      </c>
      <c r="D404" s="40">
        <v>16173200</v>
      </c>
      <c r="E404" s="66">
        <v>210248.72</v>
      </c>
      <c r="F404" s="43">
        <f t="shared" si="6"/>
        <v>15962951.28</v>
      </c>
    </row>
    <row r="405" spans="1:6" ht="22.5">
      <c r="A405" s="42" t="s">
        <v>152</v>
      </c>
      <c r="B405" s="74" t="s">
        <v>138</v>
      </c>
      <c r="C405" s="85" t="s">
        <v>353</v>
      </c>
      <c r="D405" s="40">
        <v>11559824</v>
      </c>
      <c r="E405" s="66">
        <v>201968.27</v>
      </c>
      <c r="F405" s="43">
        <f t="shared" si="6"/>
        <v>11357855.73</v>
      </c>
    </row>
    <row r="406" spans="1:6" ht="33.75">
      <c r="A406" s="42" t="s">
        <v>154</v>
      </c>
      <c r="B406" s="74" t="s">
        <v>138</v>
      </c>
      <c r="C406" s="85" t="s">
        <v>354</v>
      </c>
      <c r="D406" s="40">
        <v>37053</v>
      </c>
      <c r="E406" s="66" t="s">
        <v>452</v>
      </c>
      <c r="F406" s="43" t="str">
        <f t="shared" si="6"/>
        <v>-</v>
      </c>
    </row>
    <row r="407" spans="1:6" ht="33.75">
      <c r="A407" s="42" t="s">
        <v>894</v>
      </c>
      <c r="B407" s="74" t="s">
        <v>138</v>
      </c>
      <c r="C407" s="85" t="s">
        <v>355</v>
      </c>
      <c r="D407" s="40">
        <v>3491176</v>
      </c>
      <c r="E407" s="66">
        <v>8280.45</v>
      </c>
      <c r="F407" s="43">
        <f t="shared" si="6"/>
        <v>3482895.55</v>
      </c>
    </row>
    <row r="408" spans="1:6" ht="22.5">
      <c r="A408" s="42" t="s">
        <v>896</v>
      </c>
      <c r="B408" s="74" t="s">
        <v>138</v>
      </c>
      <c r="C408" s="85" t="s">
        <v>356</v>
      </c>
      <c r="D408" s="40">
        <v>924802</v>
      </c>
      <c r="E408" s="66" t="s">
        <v>452</v>
      </c>
      <c r="F408" s="43" t="str">
        <f t="shared" si="6"/>
        <v>-</v>
      </c>
    </row>
    <row r="409" spans="1:6" ht="22.5">
      <c r="A409" s="42" t="s">
        <v>898</v>
      </c>
      <c r="B409" s="74" t="s">
        <v>138</v>
      </c>
      <c r="C409" s="85" t="s">
        <v>357</v>
      </c>
      <c r="D409" s="40">
        <v>160345</v>
      </c>
      <c r="E409" s="66" t="s">
        <v>452</v>
      </c>
      <c r="F409" s="43" t="str">
        <f t="shared" si="6"/>
        <v>-</v>
      </c>
    </row>
    <row r="410" spans="1:6" ht="22.5">
      <c r="A410" s="42" t="s">
        <v>358</v>
      </c>
      <c r="B410" s="74" t="s">
        <v>138</v>
      </c>
      <c r="C410" s="85" t="s">
        <v>359</v>
      </c>
      <c r="D410" s="40">
        <v>694008</v>
      </c>
      <c r="E410" s="66">
        <v>10000</v>
      </c>
      <c r="F410" s="43">
        <f t="shared" si="6"/>
        <v>684008</v>
      </c>
    </row>
    <row r="411" spans="1:6" ht="22.5">
      <c r="A411" s="42" t="s">
        <v>152</v>
      </c>
      <c r="B411" s="74" t="s">
        <v>138</v>
      </c>
      <c r="C411" s="85" t="s">
        <v>360</v>
      </c>
      <c r="D411" s="40">
        <v>479635</v>
      </c>
      <c r="E411" s="66">
        <v>10000</v>
      </c>
      <c r="F411" s="43">
        <f t="shared" si="6"/>
        <v>469635</v>
      </c>
    </row>
    <row r="412" spans="1:6" ht="33.75">
      <c r="A412" s="42" t="s">
        <v>894</v>
      </c>
      <c r="B412" s="74" t="s">
        <v>138</v>
      </c>
      <c r="C412" s="85" t="s">
        <v>361</v>
      </c>
      <c r="D412" s="40">
        <v>144850</v>
      </c>
      <c r="E412" s="66" t="s">
        <v>452</v>
      </c>
      <c r="F412" s="43" t="str">
        <f t="shared" si="6"/>
        <v>-</v>
      </c>
    </row>
    <row r="413" spans="1:6" ht="22.5">
      <c r="A413" s="42" t="s">
        <v>896</v>
      </c>
      <c r="B413" s="74" t="s">
        <v>138</v>
      </c>
      <c r="C413" s="85" t="s">
        <v>362</v>
      </c>
      <c r="D413" s="40">
        <v>18798</v>
      </c>
      <c r="E413" s="66" t="s">
        <v>452</v>
      </c>
      <c r="F413" s="43" t="str">
        <f t="shared" si="6"/>
        <v>-</v>
      </c>
    </row>
    <row r="414" spans="1:6" ht="22.5">
      <c r="A414" s="42" t="s">
        <v>898</v>
      </c>
      <c r="B414" s="74" t="s">
        <v>138</v>
      </c>
      <c r="C414" s="85" t="s">
        <v>363</v>
      </c>
      <c r="D414" s="40">
        <v>50725</v>
      </c>
      <c r="E414" s="66" t="s">
        <v>452</v>
      </c>
      <c r="F414" s="43" t="str">
        <f t="shared" si="6"/>
        <v>-</v>
      </c>
    </row>
    <row r="415" spans="1:6" ht="12.75">
      <c r="A415" s="93" t="s">
        <v>364</v>
      </c>
      <c r="B415" s="94" t="s">
        <v>138</v>
      </c>
      <c r="C415" s="95" t="s">
        <v>365</v>
      </c>
      <c r="D415" s="96">
        <v>6256800</v>
      </c>
      <c r="E415" s="97" t="s">
        <v>452</v>
      </c>
      <c r="F415" s="98" t="str">
        <f t="shared" si="6"/>
        <v>-</v>
      </c>
    </row>
    <row r="416" spans="1:6" ht="22.5">
      <c r="A416" s="42" t="s">
        <v>366</v>
      </c>
      <c r="B416" s="74" t="s">
        <v>138</v>
      </c>
      <c r="C416" s="85" t="s">
        <v>367</v>
      </c>
      <c r="D416" s="40">
        <v>6256800</v>
      </c>
      <c r="E416" s="66" t="s">
        <v>452</v>
      </c>
      <c r="F416" s="43" t="str">
        <f t="shared" si="6"/>
        <v>-</v>
      </c>
    </row>
    <row r="417" spans="1:6" ht="22.5">
      <c r="A417" s="42" t="s">
        <v>366</v>
      </c>
      <c r="B417" s="74" t="s">
        <v>138</v>
      </c>
      <c r="C417" s="85" t="s">
        <v>368</v>
      </c>
      <c r="D417" s="40">
        <v>6256800</v>
      </c>
      <c r="E417" s="66" t="s">
        <v>452</v>
      </c>
      <c r="F417" s="43" t="str">
        <f t="shared" si="6"/>
        <v>-</v>
      </c>
    </row>
    <row r="418" spans="1:6" ht="12.75">
      <c r="A418" s="42" t="s">
        <v>369</v>
      </c>
      <c r="B418" s="74" t="s">
        <v>138</v>
      </c>
      <c r="C418" s="85" t="s">
        <v>370</v>
      </c>
      <c r="D418" s="40">
        <v>6256800</v>
      </c>
      <c r="E418" s="66" t="s">
        <v>452</v>
      </c>
      <c r="F418" s="43" t="str">
        <f t="shared" si="6"/>
        <v>-</v>
      </c>
    </row>
    <row r="419" spans="1:6" ht="12.75">
      <c r="A419" s="93" t="s">
        <v>1083</v>
      </c>
      <c r="B419" s="94" t="s">
        <v>138</v>
      </c>
      <c r="C419" s="95" t="s">
        <v>371</v>
      </c>
      <c r="D419" s="96">
        <v>25000</v>
      </c>
      <c r="E419" s="97" t="s">
        <v>452</v>
      </c>
      <c r="F419" s="98" t="str">
        <f t="shared" si="6"/>
        <v>-</v>
      </c>
    </row>
    <row r="420" spans="1:6" ht="12.75">
      <c r="A420" s="93" t="s">
        <v>372</v>
      </c>
      <c r="B420" s="94" t="s">
        <v>138</v>
      </c>
      <c r="C420" s="95" t="s">
        <v>373</v>
      </c>
      <c r="D420" s="96">
        <v>25000</v>
      </c>
      <c r="E420" s="97" t="s">
        <v>452</v>
      </c>
      <c r="F420" s="98" t="str">
        <f t="shared" si="6"/>
        <v>-</v>
      </c>
    </row>
    <row r="421" spans="1:6" ht="22.5">
      <c r="A421" s="42" t="s">
        <v>374</v>
      </c>
      <c r="B421" s="74" t="s">
        <v>138</v>
      </c>
      <c r="C421" s="85" t="s">
        <v>375</v>
      </c>
      <c r="D421" s="40">
        <v>25000</v>
      </c>
      <c r="E421" s="66" t="s">
        <v>452</v>
      </c>
      <c r="F421" s="43" t="str">
        <f t="shared" si="6"/>
        <v>-</v>
      </c>
    </row>
    <row r="422" spans="1:6" ht="33.75">
      <c r="A422" s="42" t="s">
        <v>376</v>
      </c>
      <c r="B422" s="74" t="s">
        <v>138</v>
      </c>
      <c r="C422" s="85" t="s">
        <v>377</v>
      </c>
      <c r="D422" s="40">
        <v>25000</v>
      </c>
      <c r="E422" s="66" t="s">
        <v>452</v>
      </c>
      <c r="F422" s="43" t="str">
        <f t="shared" si="6"/>
        <v>-</v>
      </c>
    </row>
    <row r="423" spans="1:6" ht="22.5">
      <c r="A423" s="42" t="s">
        <v>896</v>
      </c>
      <c r="B423" s="74" t="s">
        <v>138</v>
      </c>
      <c r="C423" s="85" t="s">
        <v>378</v>
      </c>
      <c r="D423" s="40">
        <v>25000</v>
      </c>
      <c r="E423" s="66" t="s">
        <v>452</v>
      </c>
      <c r="F423" s="43" t="str">
        <f t="shared" si="6"/>
        <v>-</v>
      </c>
    </row>
    <row r="424" spans="1:6" ht="22.5">
      <c r="A424" s="93" t="s">
        <v>379</v>
      </c>
      <c r="B424" s="94" t="s">
        <v>138</v>
      </c>
      <c r="C424" s="95" t="s">
        <v>380</v>
      </c>
      <c r="D424" s="96">
        <v>500000</v>
      </c>
      <c r="E424" s="97" t="s">
        <v>452</v>
      </c>
      <c r="F424" s="98" t="str">
        <f t="shared" si="6"/>
        <v>-</v>
      </c>
    </row>
    <row r="425" spans="1:6" ht="22.5">
      <c r="A425" s="93" t="s">
        <v>381</v>
      </c>
      <c r="B425" s="94" t="s">
        <v>138</v>
      </c>
      <c r="C425" s="95" t="s">
        <v>382</v>
      </c>
      <c r="D425" s="96">
        <v>500000</v>
      </c>
      <c r="E425" s="97" t="s">
        <v>452</v>
      </c>
      <c r="F425" s="98" t="str">
        <f t="shared" si="6"/>
        <v>-</v>
      </c>
    </row>
    <row r="426" spans="1:6" ht="22.5">
      <c r="A426" s="42" t="s">
        <v>383</v>
      </c>
      <c r="B426" s="74" t="s">
        <v>138</v>
      </c>
      <c r="C426" s="85" t="s">
        <v>384</v>
      </c>
      <c r="D426" s="40">
        <v>500000</v>
      </c>
      <c r="E426" s="66" t="s">
        <v>452</v>
      </c>
      <c r="F426" s="43" t="str">
        <f t="shared" si="6"/>
        <v>-</v>
      </c>
    </row>
    <row r="427" spans="1:6" ht="22.5">
      <c r="A427" s="42" t="s">
        <v>385</v>
      </c>
      <c r="B427" s="74" t="s">
        <v>138</v>
      </c>
      <c r="C427" s="85" t="s">
        <v>625</v>
      </c>
      <c r="D427" s="40">
        <v>500000</v>
      </c>
      <c r="E427" s="66" t="s">
        <v>452</v>
      </c>
      <c r="F427" s="43" t="str">
        <f t="shared" si="6"/>
        <v>-</v>
      </c>
    </row>
    <row r="428" spans="1:6" ht="12.75">
      <c r="A428" s="42" t="s">
        <v>626</v>
      </c>
      <c r="B428" s="74" t="s">
        <v>138</v>
      </c>
      <c r="C428" s="85" t="s">
        <v>627</v>
      </c>
      <c r="D428" s="40">
        <v>500000</v>
      </c>
      <c r="E428" s="66" t="s">
        <v>452</v>
      </c>
      <c r="F428" s="43" t="str">
        <f t="shared" si="6"/>
        <v>-</v>
      </c>
    </row>
    <row r="429" spans="1:6" ht="33.75">
      <c r="A429" s="93" t="s">
        <v>628</v>
      </c>
      <c r="B429" s="94" t="s">
        <v>138</v>
      </c>
      <c r="C429" s="95" t="s">
        <v>629</v>
      </c>
      <c r="D429" s="96">
        <v>117948200</v>
      </c>
      <c r="E429" s="97">
        <v>15866180</v>
      </c>
      <c r="F429" s="98">
        <f t="shared" si="6"/>
        <v>102082020</v>
      </c>
    </row>
    <row r="430" spans="1:6" ht="33.75">
      <c r="A430" s="93" t="s">
        <v>630</v>
      </c>
      <c r="B430" s="94" t="s">
        <v>138</v>
      </c>
      <c r="C430" s="95" t="s">
        <v>631</v>
      </c>
      <c r="D430" s="96">
        <v>92483400</v>
      </c>
      <c r="E430" s="97">
        <v>14541880</v>
      </c>
      <c r="F430" s="98">
        <f t="shared" si="6"/>
        <v>77941520</v>
      </c>
    </row>
    <row r="431" spans="1:6" ht="22.5">
      <c r="A431" s="42" t="s">
        <v>341</v>
      </c>
      <c r="B431" s="74" t="s">
        <v>138</v>
      </c>
      <c r="C431" s="85" t="s">
        <v>632</v>
      </c>
      <c r="D431" s="40">
        <v>92483400</v>
      </c>
      <c r="E431" s="66">
        <v>14541880</v>
      </c>
      <c r="F431" s="43">
        <f t="shared" si="6"/>
        <v>77941520</v>
      </c>
    </row>
    <row r="432" spans="1:6" ht="33.75">
      <c r="A432" s="42" t="s">
        <v>343</v>
      </c>
      <c r="B432" s="74" t="s">
        <v>138</v>
      </c>
      <c r="C432" s="85" t="s">
        <v>633</v>
      </c>
      <c r="D432" s="40">
        <v>72709400</v>
      </c>
      <c r="E432" s="66">
        <v>14541880</v>
      </c>
      <c r="F432" s="43">
        <f t="shared" si="6"/>
        <v>58167520</v>
      </c>
    </row>
    <row r="433" spans="1:6" ht="12.75">
      <c r="A433" s="42" t="s">
        <v>74</v>
      </c>
      <c r="B433" s="74" t="s">
        <v>138</v>
      </c>
      <c r="C433" s="85" t="s">
        <v>634</v>
      </c>
      <c r="D433" s="40">
        <v>72709400</v>
      </c>
      <c r="E433" s="66">
        <v>14541880</v>
      </c>
      <c r="F433" s="43">
        <f t="shared" si="6"/>
        <v>58167520</v>
      </c>
    </row>
    <row r="434" spans="1:6" ht="33.75">
      <c r="A434" s="42" t="s">
        <v>635</v>
      </c>
      <c r="B434" s="74" t="s">
        <v>138</v>
      </c>
      <c r="C434" s="85" t="s">
        <v>636</v>
      </c>
      <c r="D434" s="40">
        <v>19774000</v>
      </c>
      <c r="E434" s="66" t="s">
        <v>452</v>
      </c>
      <c r="F434" s="43" t="str">
        <f t="shared" si="6"/>
        <v>-</v>
      </c>
    </row>
    <row r="435" spans="1:6" ht="12.75">
      <c r="A435" s="42" t="s">
        <v>74</v>
      </c>
      <c r="B435" s="74" t="s">
        <v>138</v>
      </c>
      <c r="C435" s="85" t="s">
        <v>637</v>
      </c>
      <c r="D435" s="40">
        <v>19774000</v>
      </c>
      <c r="E435" s="66" t="s">
        <v>452</v>
      </c>
      <c r="F435" s="43" t="str">
        <f t="shared" si="6"/>
        <v>-</v>
      </c>
    </row>
    <row r="436" spans="1:6" ht="22.5">
      <c r="A436" s="93" t="s">
        <v>638</v>
      </c>
      <c r="B436" s="94" t="s">
        <v>138</v>
      </c>
      <c r="C436" s="95" t="s">
        <v>639</v>
      </c>
      <c r="D436" s="96">
        <v>25464800</v>
      </c>
      <c r="E436" s="97">
        <v>1324300</v>
      </c>
      <c r="F436" s="98">
        <f t="shared" si="6"/>
        <v>24140500</v>
      </c>
    </row>
    <row r="437" spans="1:6" ht="22.5">
      <c r="A437" s="42" t="s">
        <v>341</v>
      </c>
      <c r="B437" s="74" t="s">
        <v>138</v>
      </c>
      <c r="C437" s="85" t="s">
        <v>640</v>
      </c>
      <c r="D437" s="40">
        <v>25464800</v>
      </c>
      <c r="E437" s="66">
        <v>1324300</v>
      </c>
      <c r="F437" s="43">
        <f t="shared" si="6"/>
        <v>24140500</v>
      </c>
    </row>
    <row r="438" spans="1:6" ht="22.5">
      <c r="A438" s="42" t="s">
        <v>641</v>
      </c>
      <c r="B438" s="74" t="s">
        <v>138</v>
      </c>
      <c r="C438" s="85" t="s">
        <v>642</v>
      </c>
      <c r="D438" s="40">
        <v>25464800</v>
      </c>
      <c r="E438" s="66">
        <v>1324300</v>
      </c>
      <c r="F438" s="43">
        <f t="shared" si="6"/>
        <v>24140500</v>
      </c>
    </row>
    <row r="439" spans="1:6" ht="12.75">
      <c r="A439" s="42" t="s">
        <v>112</v>
      </c>
      <c r="B439" s="74" t="s">
        <v>138</v>
      </c>
      <c r="C439" s="85" t="s">
        <v>643</v>
      </c>
      <c r="D439" s="40">
        <v>25464800</v>
      </c>
      <c r="E439" s="66">
        <v>1324300</v>
      </c>
      <c r="F439" s="43">
        <f t="shared" si="6"/>
        <v>24140500</v>
      </c>
    </row>
    <row r="440" spans="1:6" ht="33.75">
      <c r="A440" s="93" t="s">
        <v>644</v>
      </c>
      <c r="B440" s="94" t="s">
        <v>138</v>
      </c>
      <c r="C440" s="95" t="s">
        <v>645</v>
      </c>
      <c r="D440" s="96">
        <v>784965000</v>
      </c>
      <c r="E440" s="97">
        <v>10791114.61</v>
      </c>
      <c r="F440" s="98">
        <f t="shared" si="6"/>
        <v>774173885.39</v>
      </c>
    </row>
    <row r="441" spans="1:6" ht="22.5">
      <c r="A441" s="93" t="s">
        <v>1037</v>
      </c>
      <c r="B441" s="94" t="s">
        <v>138</v>
      </c>
      <c r="C441" s="95" t="s">
        <v>646</v>
      </c>
      <c r="D441" s="96">
        <v>1237900</v>
      </c>
      <c r="E441" s="97" t="s">
        <v>452</v>
      </c>
      <c r="F441" s="98" t="str">
        <f t="shared" si="6"/>
        <v>-</v>
      </c>
    </row>
    <row r="442" spans="1:6" ht="22.5">
      <c r="A442" s="93" t="s">
        <v>1059</v>
      </c>
      <c r="B442" s="94" t="s">
        <v>138</v>
      </c>
      <c r="C442" s="95" t="s">
        <v>647</v>
      </c>
      <c r="D442" s="96">
        <v>1237900</v>
      </c>
      <c r="E442" s="97" t="s">
        <v>452</v>
      </c>
      <c r="F442" s="98" t="str">
        <f t="shared" si="6"/>
        <v>-</v>
      </c>
    </row>
    <row r="443" spans="1:6" ht="22.5">
      <c r="A443" s="42" t="s">
        <v>1061</v>
      </c>
      <c r="B443" s="74" t="s">
        <v>138</v>
      </c>
      <c r="C443" s="85" t="s">
        <v>648</v>
      </c>
      <c r="D443" s="40">
        <v>1213900</v>
      </c>
      <c r="E443" s="66" t="s">
        <v>452</v>
      </c>
      <c r="F443" s="43" t="str">
        <f t="shared" si="6"/>
        <v>-</v>
      </c>
    </row>
    <row r="444" spans="1:6" ht="22.5">
      <c r="A444" s="42" t="s">
        <v>1063</v>
      </c>
      <c r="B444" s="74" t="s">
        <v>138</v>
      </c>
      <c r="C444" s="85" t="s">
        <v>649</v>
      </c>
      <c r="D444" s="40">
        <v>578900</v>
      </c>
      <c r="E444" s="66" t="s">
        <v>452</v>
      </c>
      <c r="F444" s="43" t="str">
        <f t="shared" si="6"/>
        <v>-</v>
      </c>
    </row>
    <row r="445" spans="1:6" ht="12.75">
      <c r="A445" s="42" t="s">
        <v>1065</v>
      </c>
      <c r="B445" s="74" t="s">
        <v>138</v>
      </c>
      <c r="C445" s="85" t="s">
        <v>650</v>
      </c>
      <c r="D445" s="40">
        <v>470000</v>
      </c>
      <c r="E445" s="66" t="s">
        <v>452</v>
      </c>
      <c r="F445" s="43" t="str">
        <f t="shared" si="6"/>
        <v>-</v>
      </c>
    </row>
    <row r="446" spans="1:6" ht="12.75">
      <c r="A446" s="42" t="s">
        <v>292</v>
      </c>
      <c r="B446" s="74" t="s">
        <v>138</v>
      </c>
      <c r="C446" s="85" t="s">
        <v>651</v>
      </c>
      <c r="D446" s="40">
        <v>108900</v>
      </c>
      <c r="E446" s="66" t="s">
        <v>452</v>
      </c>
      <c r="F446" s="43" t="str">
        <f t="shared" si="6"/>
        <v>-</v>
      </c>
    </row>
    <row r="447" spans="1:6" ht="22.5">
      <c r="A447" s="42" t="s">
        <v>652</v>
      </c>
      <c r="B447" s="74" t="s">
        <v>138</v>
      </c>
      <c r="C447" s="85" t="s">
        <v>653</v>
      </c>
      <c r="D447" s="40">
        <v>540000</v>
      </c>
      <c r="E447" s="66" t="s">
        <v>452</v>
      </c>
      <c r="F447" s="43" t="str">
        <f t="shared" si="6"/>
        <v>-</v>
      </c>
    </row>
    <row r="448" spans="1:6" ht="22.5">
      <c r="A448" s="42" t="s">
        <v>898</v>
      </c>
      <c r="B448" s="74" t="s">
        <v>138</v>
      </c>
      <c r="C448" s="85" t="s">
        <v>654</v>
      </c>
      <c r="D448" s="40">
        <v>26400</v>
      </c>
      <c r="E448" s="66" t="s">
        <v>452</v>
      </c>
      <c r="F448" s="43" t="str">
        <f t="shared" si="6"/>
        <v>-</v>
      </c>
    </row>
    <row r="449" spans="1:6" ht="12.75">
      <c r="A449" s="42" t="s">
        <v>1065</v>
      </c>
      <c r="B449" s="74" t="s">
        <v>138</v>
      </c>
      <c r="C449" s="85" t="s">
        <v>655</v>
      </c>
      <c r="D449" s="40">
        <v>513600</v>
      </c>
      <c r="E449" s="66" t="s">
        <v>452</v>
      </c>
      <c r="F449" s="43" t="str">
        <f t="shared" si="6"/>
        <v>-</v>
      </c>
    </row>
    <row r="450" spans="1:6" ht="33.75">
      <c r="A450" s="42" t="s">
        <v>656</v>
      </c>
      <c r="B450" s="74" t="s">
        <v>138</v>
      </c>
      <c r="C450" s="85" t="s">
        <v>657</v>
      </c>
      <c r="D450" s="40">
        <v>95000</v>
      </c>
      <c r="E450" s="66" t="s">
        <v>452</v>
      </c>
      <c r="F450" s="43" t="str">
        <f t="shared" si="6"/>
        <v>-</v>
      </c>
    </row>
    <row r="451" spans="1:6" ht="12.75">
      <c r="A451" s="42" t="s">
        <v>1065</v>
      </c>
      <c r="B451" s="74" t="s">
        <v>138</v>
      </c>
      <c r="C451" s="85" t="s">
        <v>658</v>
      </c>
      <c r="D451" s="40">
        <v>95000</v>
      </c>
      <c r="E451" s="66" t="s">
        <v>452</v>
      </c>
      <c r="F451" s="43" t="str">
        <f t="shared" si="6"/>
        <v>-</v>
      </c>
    </row>
    <row r="452" spans="1:6" ht="45">
      <c r="A452" s="42" t="s">
        <v>1041</v>
      </c>
      <c r="B452" s="74" t="s">
        <v>138</v>
      </c>
      <c r="C452" s="85" t="s">
        <v>659</v>
      </c>
      <c r="D452" s="40">
        <v>24000</v>
      </c>
      <c r="E452" s="66" t="s">
        <v>452</v>
      </c>
      <c r="F452" s="43" t="str">
        <f t="shared" si="6"/>
        <v>-</v>
      </c>
    </row>
    <row r="453" spans="1:6" ht="33.75">
      <c r="A453" s="42" t="s">
        <v>660</v>
      </c>
      <c r="B453" s="74" t="s">
        <v>138</v>
      </c>
      <c r="C453" s="85" t="s">
        <v>661</v>
      </c>
      <c r="D453" s="40">
        <v>24000</v>
      </c>
      <c r="E453" s="66" t="s">
        <v>452</v>
      </c>
      <c r="F453" s="43" t="str">
        <f t="shared" si="6"/>
        <v>-</v>
      </c>
    </row>
    <row r="454" spans="1:6" ht="22.5">
      <c r="A454" s="42" t="s">
        <v>898</v>
      </c>
      <c r="B454" s="74" t="s">
        <v>138</v>
      </c>
      <c r="C454" s="85" t="s">
        <v>662</v>
      </c>
      <c r="D454" s="40">
        <v>24000</v>
      </c>
      <c r="E454" s="66" t="s">
        <v>452</v>
      </c>
      <c r="F454" s="43" t="str">
        <f t="shared" si="6"/>
        <v>-</v>
      </c>
    </row>
    <row r="455" spans="1:6" ht="12.75">
      <c r="A455" s="93" t="s">
        <v>1171</v>
      </c>
      <c r="B455" s="94" t="s">
        <v>138</v>
      </c>
      <c r="C455" s="95" t="s">
        <v>663</v>
      </c>
      <c r="D455" s="96">
        <v>763712700</v>
      </c>
      <c r="E455" s="97">
        <v>10240009.01</v>
      </c>
      <c r="F455" s="98">
        <f t="shared" si="6"/>
        <v>753472690.99</v>
      </c>
    </row>
    <row r="456" spans="1:6" ht="12.75">
      <c r="A456" s="93" t="s">
        <v>664</v>
      </c>
      <c r="B456" s="94" t="s">
        <v>138</v>
      </c>
      <c r="C456" s="95" t="s">
        <v>665</v>
      </c>
      <c r="D456" s="96">
        <v>267093600</v>
      </c>
      <c r="E456" s="97">
        <v>3596688.79</v>
      </c>
      <c r="F456" s="98">
        <f t="shared" si="6"/>
        <v>263496911.21</v>
      </c>
    </row>
    <row r="457" spans="1:6" ht="12.75">
      <c r="A457" s="42" t="s">
        <v>666</v>
      </c>
      <c r="B457" s="74" t="s">
        <v>138</v>
      </c>
      <c r="C457" s="85" t="s">
        <v>667</v>
      </c>
      <c r="D457" s="40">
        <v>266933600</v>
      </c>
      <c r="E457" s="66">
        <v>3596688.79</v>
      </c>
      <c r="F457" s="43">
        <f t="shared" si="6"/>
        <v>263336911.21</v>
      </c>
    </row>
    <row r="458" spans="1:6" ht="22.5">
      <c r="A458" s="42" t="s">
        <v>1219</v>
      </c>
      <c r="B458" s="74" t="s">
        <v>138</v>
      </c>
      <c r="C458" s="85" t="s">
        <v>668</v>
      </c>
      <c r="D458" s="40">
        <v>61586800</v>
      </c>
      <c r="E458" s="66">
        <v>548911.08</v>
      </c>
      <c r="F458" s="43">
        <f t="shared" si="6"/>
        <v>61037888.92</v>
      </c>
    </row>
    <row r="459" spans="1:6" ht="12.75">
      <c r="A459" s="42" t="s">
        <v>1014</v>
      </c>
      <c r="B459" s="74" t="s">
        <v>138</v>
      </c>
      <c r="C459" s="85" t="s">
        <v>669</v>
      </c>
      <c r="D459" s="40">
        <v>2376000</v>
      </c>
      <c r="E459" s="66">
        <v>50154.3</v>
      </c>
      <c r="F459" s="43">
        <f t="shared" si="6"/>
        <v>2325845.7</v>
      </c>
    </row>
    <row r="460" spans="1:6" ht="22.5">
      <c r="A460" s="42" t="s">
        <v>1016</v>
      </c>
      <c r="B460" s="74" t="s">
        <v>138</v>
      </c>
      <c r="C460" s="85" t="s">
        <v>670</v>
      </c>
      <c r="D460" s="40">
        <v>10000</v>
      </c>
      <c r="E460" s="66" t="s">
        <v>452</v>
      </c>
      <c r="F460" s="43" t="str">
        <f t="shared" si="6"/>
        <v>-</v>
      </c>
    </row>
    <row r="461" spans="1:6" ht="33.75">
      <c r="A461" s="42" t="s">
        <v>1018</v>
      </c>
      <c r="B461" s="74" t="s">
        <v>138</v>
      </c>
      <c r="C461" s="85" t="s">
        <v>671</v>
      </c>
      <c r="D461" s="40">
        <v>717600</v>
      </c>
      <c r="E461" s="66" t="s">
        <v>452</v>
      </c>
      <c r="F461" s="43" t="str">
        <f t="shared" si="6"/>
        <v>-</v>
      </c>
    </row>
    <row r="462" spans="1:6" ht="22.5">
      <c r="A462" s="42" t="s">
        <v>896</v>
      </c>
      <c r="B462" s="74" t="s">
        <v>138</v>
      </c>
      <c r="C462" s="85" t="s">
        <v>672</v>
      </c>
      <c r="D462" s="40">
        <v>248500</v>
      </c>
      <c r="E462" s="66" t="s">
        <v>452</v>
      </c>
      <c r="F462" s="43" t="str">
        <f t="shared" si="6"/>
        <v>-</v>
      </c>
    </row>
    <row r="463" spans="1:6" ht="22.5">
      <c r="A463" s="42" t="s">
        <v>898</v>
      </c>
      <c r="B463" s="74" t="s">
        <v>138</v>
      </c>
      <c r="C463" s="85" t="s">
        <v>673</v>
      </c>
      <c r="D463" s="40">
        <v>5838800</v>
      </c>
      <c r="E463" s="66">
        <v>12000</v>
      </c>
      <c r="F463" s="43">
        <f aca="true" t="shared" si="7" ref="F463:F526">IF(OR(D463="-",E463&gt;=D463),"-",D463-IF(E463="-",0,E463))</f>
        <v>5826800</v>
      </c>
    </row>
    <row r="464" spans="1:6" ht="45">
      <c r="A464" s="42" t="s">
        <v>1189</v>
      </c>
      <c r="B464" s="74" t="s">
        <v>138</v>
      </c>
      <c r="C464" s="85" t="s">
        <v>674</v>
      </c>
      <c r="D464" s="40">
        <v>52344800</v>
      </c>
      <c r="E464" s="66">
        <v>486756.78</v>
      </c>
      <c r="F464" s="43">
        <f t="shared" si="7"/>
        <v>51858043.22</v>
      </c>
    </row>
    <row r="465" spans="1:6" ht="22.5">
      <c r="A465" s="42" t="s">
        <v>675</v>
      </c>
      <c r="B465" s="74" t="s">
        <v>138</v>
      </c>
      <c r="C465" s="85" t="s">
        <v>676</v>
      </c>
      <c r="D465" s="40">
        <v>49300</v>
      </c>
      <c r="E465" s="66" t="s">
        <v>452</v>
      </c>
      <c r="F465" s="43" t="str">
        <f t="shared" si="7"/>
        <v>-</v>
      </c>
    </row>
    <row r="466" spans="1:6" ht="12.75">
      <c r="A466" s="42" t="s">
        <v>925</v>
      </c>
      <c r="B466" s="74" t="s">
        <v>138</v>
      </c>
      <c r="C466" s="85" t="s">
        <v>677</v>
      </c>
      <c r="D466" s="40">
        <v>1800</v>
      </c>
      <c r="E466" s="66" t="s">
        <v>452</v>
      </c>
      <c r="F466" s="43" t="str">
        <f t="shared" si="7"/>
        <v>-</v>
      </c>
    </row>
    <row r="467" spans="1:6" ht="90">
      <c r="A467" s="108" t="s">
        <v>678</v>
      </c>
      <c r="B467" s="74" t="s">
        <v>138</v>
      </c>
      <c r="C467" s="85" t="s">
        <v>679</v>
      </c>
      <c r="D467" s="40">
        <v>197838300</v>
      </c>
      <c r="E467" s="66">
        <v>2747777.71</v>
      </c>
      <c r="F467" s="43">
        <f t="shared" si="7"/>
        <v>195090522.29</v>
      </c>
    </row>
    <row r="468" spans="1:6" ht="12.75">
      <c r="A468" s="42" t="s">
        <v>1014</v>
      </c>
      <c r="B468" s="74" t="s">
        <v>138</v>
      </c>
      <c r="C468" s="85" t="s">
        <v>680</v>
      </c>
      <c r="D468" s="40">
        <v>12668200</v>
      </c>
      <c r="E468" s="66">
        <v>283500</v>
      </c>
      <c r="F468" s="43">
        <f t="shared" si="7"/>
        <v>12384700</v>
      </c>
    </row>
    <row r="469" spans="1:6" ht="33.75">
      <c r="A469" s="42" t="s">
        <v>1018</v>
      </c>
      <c r="B469" s="74" t="s">
        <v>138</v>
      </c>
      <c r="C469" s="85" t="s">
        <v>681</v>
      </c>
      <c r="D469" s="40">
        <v>3825900</v>
      </c>
      <c r="E469" s="66" t="s">
        <v>452</v>
      </c>
      <c r="F469" s="43" t="str">
        <f t="shared" si="7"/>
        <v>-</v>
      </c>
    </row>
    <row r="470" spans="1:6" ht="22.5">
      <c r="A470" s="42" t="s">
        <v>898</v>
      </c>
      <c r="B470" s="74" t="s">
        <v>138</v>
      </c>
      <c r="C470" s="85" t="s">
        <v>682</v>
      </c>
      <c r="D470" s="40">
        <v>1000000</v>
      </c>
      <c r="E470" s="66" t="s">
        <v>452</v>
      </c>
      <c r="F470" s="43" t="str">
        <f t="shared" si="7"/>
        <v>-</v>
      </c>
    </row>
    <row r="471" spans="1:6" ht="45">
      <c r="A471" s="42" t="s">
        <v>1189</v>
      </c>
      <c r="B471" s="74" t="s">
        <v>138</v>
      </c>
      <c r="C471" s="85" t="s">
        <v>683</v>
      </c>
      <c r="D471" s="40">
        <v>180344200</v>
      </c>
      <c r="E471" s="66">
        <v>2464277.71</v>
      </c>
      <c r="F471" s="43">
        <f t="shared" si="7"/>
        <v>177879922.29</v>
      </c>
    </row>
    <row r="472" spans="1:6" ht="12.75">
      <c r="A472" s="42" t="s">
        <v>1245</v>
      </c>
      <c r="B472" s="74" t="s">
        <v>138</v>
      </c>
      <c r="C472" s="85" t="s">
        <v>684</v>
      </c>
      <c r="D472" s="40">
        <v>5240800</v>
      </c>
      <c r="E472" s="66" t="s">
        <v>452</v>
      </c>
      <c r="F472" s="43" t="str">
        <f t="shared" si="7"/>
        <v>-</v>
      </c>
    </row>
    <row r="473" spans="1:6" ht="22.5">
      <c r="A473" s="42" t="s">
        <v>896</v>
      </c>
      <c r="B473" s="74" t="s">
        <v>138</v>
      </c>
      <c r="C473" s="85" t="s">
        <v>685</v>
      </c>
      <c r="D473" s="40">
        <v>20000</v>
      </c>
      <c r="E473" s="66" t="s">
        <v>452</v>
      </c>
      <c r="F473" s="43" t="str">
        <f t="shared" si="7"/>
        <v>-</v>
      </c>
    </row>
    <row r="474" spans="1:6" ht="22.5">
      <c r="A474" s="42" t="s">
        <v>898</v>
      </c>
      <c r="B474" s="74" t="s">
        <v>138</v>
      </c>
      <c r="C474" s="85" t="s">
        <v>686</v>
      </c>
      <c r="D474" s="40">
        <v>130000</v>
      </c>
      <c r="E474" s="66" t="s">
        <v>452</v>
      </c>
      <c r="F474" s="43" t="str">
        <f t="shared" si="7"/>
        <v>-</v>
      </c>
    </row>
    <row r="475" spans="1:6" ht="12.75">
      <c r="A475" s="42" t="s">
        <v>1065</v>
      </c>
      <c r="B475" s="74" t="s">
        <v>138</v>
      </c>
      <c r="C475" s="85" t="s">
        <v>687</v>
      </c>
      <c r="D475" s="40">
        <v>5090800</v>
      </c>
      <c r="E475" s="66" t="s">
        <v>452</v>
      </c>
      <c r="F475" s="43" t="str">
        <f t="shared" si="7"/>
        <v>-</v>
      </c>
    </row>
    <row r="476" spans="1:6" ht="22.5">
      <c r="A476" s="42" t="s">
        <v>688</v>
      </c>
      <c r="B476" s="74" t="s">
        <v>138</v>
      </c>
      <c r="C476" s="85" t="s">
        <v>689</v>
      </c>
      <c r="D476" s="40">
        <v>1357000</v>
      </c>
      <c r="E476" s="66" t="s">
        <v>452</v>
      </c>
      <c r="F476" s="43" t="str">
        <f t="shared" si="7"/>
        <v>-</v>
      </c>
    </row>
    <row r="477" spans="1:6" ht="12.75">
      <c r="A477" s="42" t="s">
        <v>1065</v>
      </c>
      <c r="B477" s="74" t="s">
        <v>138</v>
      </c>
      <c r="C477" s="85" t="s">
        <v>690</v>
      </c>
      <c r="D477" s="40">
        <v>1107000</v>
      </c>
      <c r="E477" s="66" t="s">
        <v>452</v>
      </c>
      <c r="F477" s="43" t="str">
        <f t="shared" si="7"/>
        <v>-</v>
      </c>
    </row>
    <row r="478" spans="1:6" ht="45">
      <c r="A478" s="42" t="s">
        <v>313</v>
      </c>
      <c r="B478" s="74" t="s">
        <v>138</v>
      </c>
      <c r="C478" s="85" t="s">
        <v>691</v>
      </c>
      <c r="D478" s="40">
        <v>250000</v>
      </c>
      <c r="E478" s="66" t="s">
        <v>452</v>
      </c>
      <c r="F478" s="43" t="str">
        <f t="shared" si="7"/>
        <v>-</v>
      </c>
    </row>
    <row r="479" spans="1:6" ht="22.5">
      <c r="A479" s="42" t="s">
        <v>692</v>
      </c>
      <c r="B479" s="74" t="s">
        <v>138</v>
      </c>
      <c r="C479" s="85" t="s">
        <v>693</v>
      </c>
      <c r="D479" s="40">
        <v>135700</v>
      </c>
      <c r="E479" s="66" t="s">
        <v>452</v>
      </c>
      <c r="F479" s="43" t="str">
        <f t="shared" si="7"/>
        <v>-</v>
      </c>
    </row>
    <row r="480" spans="1:6" ht="12.75">
      <c r="A480" s="42" t="s">
        <v>1065</v>
      </c>
      <c r="B480" s="74" t="s">
        <v>138</v>
      </c>
      <c r="C480" s="85" t="s">
        <v>694</v>
      </c>
      <c r="D480" s="40">
        <v>135700</v>
      </c>
      <c r="E480" s="66" t="s">
        <v>452</v>
      </c>
      <c r="F480" s="43" t="str">
        <f t="shared" si="7"/>
        <v>-</v>
      </c>
    </row>
    <row r="481" spans="1:6" ht="12.75">
      <c r="A481" s="42" t="s">
        <v>695</v>
      </c>
      <c r="B481" s="74" t="s">
        <v>138</v>
      </c>
      <c r="C481" s="85" t="s">
        <v>696</v>
      </c>
      <c r="D481" s="40">
        <v>775000</v>
      </c>
      <c r="E481" s="66">
        <v>300000</v>
      </c>
      <c r="F481" s="43">
        <f t="shared" si="7"/>
        <v>475000</v>
      </c>
    </row>
    <row r="482" spans="1:6" ht="22.5">
      <c r="A482" s="42" t="s">
        <v>898</v>
      </c>
      <c r="B482" s="74" t="s">
        <v>138</v>
      </c>
      <c r="C482" s="85" t="s">
        <v>697</v>
      </c>
      <c r="D482" s="40">
        <v>5000</v>
      </c>
      <c r="E482" s="66" t="s">
        <v>452</v>
      </c>
      <c r="F482" s="43" t="str">
        <f t="shared" si="7"/>
        <v>-</v>
      </c>
    </row>
    <row r="483" spans="1:6" ht="12.75">
      <c r="A483" s="42" t="s">
        <v>1065</v>
      </c>
      <c r="B483" s="74" t="s">
        <v>138</v>
      </c>
      <c r="C483" s="85" t="s">
        <v>698</v>
      </c>
      <c r="D483" s="40">
        <v>570000</v>
      </c>
      <c r="E483" s="66">
        <v>300000</v>
      </c>
      <c r="F483" s="43">
        <f t="shared" si="7"/>
        <v>270000</v>
      </c>
    </row>
    <row r="484" spans="1:6" ht="12.75">
      <c r="A484" s="42" t="s">
        <v>927</v>
      </c>
      <c r="B484" s="74" t="s">
        <v>138</v>
      </c>
      <c r="C484" s="85" t="s">
        <v>699</v>
      </c>
      <c r="D484" s="40">
        <v>200000</v>
      </c>
      <c r="E484" s="66" t="s">
        <v>452</v>
      </c>
      <c r="F484" s="43" t="str">
        <f t="shared" si="7"/>
        <v>-</v>
      </c>
    </row>
    <row r="485" spans="1:6" ht="22.5">
      <c r="A485" s="42" t="s">
        <v>700</v>
      </c>
      <c r="B485" s="74" t="s">
        <v>138</v>
      </c>
      <c r="C485" s="85" t="s">
        <v>701</v>
      </c>
      <c r="D485" s="40">
        <v>160000</v>
      </c>
      <c r="E485" s="66" t="s">
        <v>452</v>
      </c>
      <c r="F485" s="43" t="str">
        <f t="shared" si="7"/>
        <v>-</v>
      </c>
    </row>
    <row r="486" spans="1:6" ht="22.5">
      <c r="A486" s="42" t="s">
        <v>702</v>
      </c>
      <c r="B486" s="74" t="s">
        <v>138</v>
      </c>
      <c r="C486" s="85" t="s">
        <v>703</v>
      </c>
      <c r="D486" s="40">
        <v>160000</v>
      </c>
      <c r="E486" s="66" t="s">
        <v>452</v>
      </c>
      <c r="F486" s="43" t="str">
        <f t="shared" si="7"/>
        <v>-</v>
      </c>
    </row>
    <row r="487" spans="1:6" ht="12.75">
      <c r="A487" s="42" t="s">
        <v>1065</v>
      </c>
      <c r="B487" s="74" t="s">
        <v>138</v>
      </c>
      <c r="C487" s="85" t="s">
        <v>704</v>
      </c>
      <c r="D487" s="40">
        <v>160000</v>
      </c>
      <c r="E487" s="66" t="s">
        <v>452</v>
      </c>
      <c r="F487" s="43" t="str">
        <f t="shared" si="7"/>
        <v>-</v>
      </c>
    </row>
    <row r="488" spans="1:6" ht="12.75">
      <c r="A488" s="93" t="s">
        <v>1173</v>
      </c>
      <c r="B488" s="94" t="s">
        <v>138</v>
      </c>
      <c r="C488" s="95" t="s">
        <v>705</v>
      </c>
      <c r="D488" s="96">
        <v>361131900</v>
      </c>
      <c r="E488" s="97">
        <v>4668604.8</v>
      </c>
      <c r="F488" s="98">
        <f t="shared" si="7"/>
        <v>356463295.2</v>
      </c>
    </row>
    <row r="489" spans="1:6" ht="45">
      <c r="A489" s="42" t="s">
        <v>1175</v>
      </c>
      <c r="B489" s="74" t="s">
        <v>138</v>
      </c>
      <c r="C489" s="85" t="s">
        <v>706</v>
      </c>
      <c r="D489" s="40">
        <v>360481900</v>
      </c>
      <c r="E489" s="66">
        <v>4668604.8</v>
      </c>
      <c r="F489" s="43">
        <f t="shared" si="7"/>
        <v>355813295.2</v>
      </c>
    </row>
    <row r="490" spans="1:6" ht="22.5">
      <c r="A490" s="42" t="s">
        <v>1219</v>
      </c>
      <c r="B490" s="74" t="s">
        <v>138</v>
      </c>
      <c r="C490" s="85" t="s">
        <v>707</v>
      </c>
      <c r="D490" s="40">
        <v>55312900</v>
      </c>
      <c r="E490" s="66">
        <v>85416.47</v>
      </c>
      <c r="F490" s="43">
        <f t="shared" si="7"/>
        <v>55227483.53</v>
      </c>
    </row>
    <row r="491" spans="1:6" ht="12.75">
      <c r="A491" s="42" t="s">
        <v>1014</v>
      </c>
      <c r="B491" s="74" t="s">
        <v>138</v>
      </c>
      <c r="C491" s="85" t="s">
        <v>708</v>
      </c>
      <c r="D491" s="40">
        <v>581700</v>
      </c>
      <c r="E491" s="66">
        <v>15595.47</v>
      </c>
      <c r="F491" s="43">
        <f t="shared" si="7"/>
        <v>566104.53</v>
      </c>
    </row>
    <row r="492" spans="1:6" ht="22.5">
      <c r="A492" s="42" t="s">
        <v>1016</v>
      </c>
      <c r="B492" s="74" t="s">
        <v>138</v>
      </c>
      <c r="C492" s="85" t="s">
        <v>709</v>
      </c>
      <c r="D492" s="40">
        <v>7000</v>
      </c>
      <c r="E492" s="66" t="s">
        <v>452</v>
      </c>
      <c r="F492" s="43" t="str">
        <f t="shared" si="7"/>
        <v>-</v>
      </c>
    </row>
    <row r="493" spans="1:6" ht="33.75">
      <c r="A493" s="42" t="s">
        <v>1018</v>
      </c>
      <c r="B493" s="74" t="s">
        <v>138</v>
      </c>
      <c r="C493" s="85" t="s">
        <v>710</v>
      </c>
      <c r="D493" s="40">
        <v>175700</v>
      </c>
      <c r="E493" s="66" t="s">
        <v>452</v>
      </c>
      <c r="F493" s="43" t="str">
        <f t="shared" si="7"/>
        <v>-</v>
      </c>
    </row>
    <row r="494" spans="1:6" ht="22.5">
      <c r="A494" s="42" t="s">
        <v>896</v>
      </c>
      <c r="B494" s="74" t="s">
        <v>138</v>
      </c>
      <c r="C494" s="85" t="s">
        <v>711</v>
      </c>
      <c r="D494" s="40">
        <v>640100</v>
      </c>
      <c r="E494" s="66" t="s">
        <v>452</v>
      </c>
      <c r="F494" s="43" t="str">
        <f t="shared" si="7"/>
        <v>-</v>
      </c>
    </row>
    <row r="495" spans="1:6" ht="22.5">
      <c r="A495" s="42" t="s">
        <v>898</v>
      </c>
      <c r="B495" s="74" t="s">
        <v>138</v>
      </c>
      <c r="C495" s="85" t="s">
        <v>712</v>
      </c>
      <c r="D495" s="40">
        <v>17657000</v>
      </c>
      <c r="E495" s="66" t="s">
        <v>452</v>
      </c>
      <c r="F495" s="43" t="str">
        <f t="shared" si="7"/>
        <v>-</v>
      </c>
    </row>
    <row r="496" spans="1:6" ht="45">
      <c r="A496" s="42" t="s">
        <v>1189</v>
      </c>
      <c r="B496" s="74" t="s">
        <v>138</v>
      </c>
      <c r="C496" s="85" t="s">
        <v>713</v>
      </c>
      <c r="D496" s="40">
        <v>35940200</v>
      </c>
      <c r="E496" s="66">
        <v>69821</v>
      </c>
      <c r="F496" s="43">
        <f t="shared" si="7"/>
        <v>35870379</v>
      </c>
    </row>
    <row r="497" spans="1:6" ht="22.5">
      <c r="A497" s="42" t="s">
        <v>675</v>
      </c>
      <c r="B497" s="74" t="s">
        <v>138</v>
      </c>
      <c r="C497" s="85" t="s">
        <v>714</v>
      </c>
      <c r="D497" s="40">
        <v>299200</v>
      </c>
      <c r="E497" s="66" t="s">
        <v>452</v>
      </c>
      <c r="F497" s="43" t="str">
        <f t="shared" si="7"/>
        <v>-</v>
      </c>
    </row>
    <row r="498" spans="1:6" ht="12.75">
      <c r="A498" s="42" t="s">
        <v>925</v>
      </c>
      <c r="B498" s="74" t="s">
        <v>138</v>
      </c>
      <c r="C498" s="85" t="s">
        <v>715</v>
      </c>
      <c r="D498" s="40">
        <v>12000</v>
      </c>
      <c r="E498" s="66" t="s">
        <v>452</v>
      </c>
      <c r="F498" s="43" t="str">
        <f t="shared" si="7"/>
        <v>-</v>
      </c>
    </row>
    <row r="499" spans="1:6" ht="112.5">
      <c r="A499" s="108" t="s">
        <v>716</v>
      </c>
      <c r="B499" s="74" t="s">
        <v>138</v>
      </c>
      <c r="C499" s="85" t="s">
        <v>717</v>
      </c>
      <c r="D499" s="40">
        <v>266418900</v>
      </c>
      <c r="E499" s="66">
        <v>4232015.33</v>
      </c>
      <c r="F499" s="43">
        <f t="shared" si="7"/>
        <v>262186884.67</v>
      </c>
    </row>
    <row r="500" spans="1:6" ht="12.75">
      <c r="A500" s="42" t="s">
        <v>1014</v>
      </c>
      <c r="B500" s="74" t="s">
        <v>138</v>
      </c>
      <c r="C500" s="85" t="s">
        <v>718</v>
      </c>
      <c r="D500" s="40">
        <v>26911700</v>
      </c>
      <c r="E500" s="66">
        <v>689381.47</v>
      </c>
      <c r="F500" s="43">
        <f t="shared" si="7"/>
        <v>26222318.53</v>
      </c>
    </row>
    <row r="501" spans="1:6" ht="33.75">
      <c r="A501" s="42" t="s">
        <v>1018</v>
      </c>
      <c r="B501" s="74" t="s">
        <v>138</v>
      </c>
      <c r="C501" s="85" t="s">
        <v>719</v>
      </c>
      <c r="D501" s="40">
        <v>8127000</v>
      </c>
      <c r="E501" s="66" t="s">
        <v>452</v>
      </c>
      <c r="F501" s="43" t="str">
        <f t="shared" si="7"/>
        <v>-</v>
      </c>
    </row>
    <row r="502" spans="1:6" ht="22.5">
      <c r="A502" s="42" t="s">
        <v>896</v>
      </c>
      <c r="B502" s="74" t="s">
        <v>138</v>
      </c>
      <c r="C502" s="85" t="s">
        <v>720</v>
      </c>
      <c r="D502" s="40">
        <v>160000</v>
      </c>
      <c r="E502" s="66" t="s">
        <v>452</v>
      </c>
      <c r="F502" s="43" t="str">
        <f t="shared" si="7"/>
        <v>-</v>
      </c>
    </row>
    <row r="503" spans="1:6" ht="22.5">
      <c r="A503" s="42" t="s">
        <v>898</v>
      </c>
      <c r="B503" s="74" t="s">
        <v>138</v>
      </c>
      <c r="C503" s="85" t="s">
        <v>721</v>
      </c>
      <c r="D503" s="40">
        <v>6462700</v>
      </c>
      <c r="E503" s="66">
        <v>2000</v>
      </c>
      <c r="F503" s="43">
        <f t="shared" si="7"/>
        <v>6460700</v>
      </c>
    </row>
    <row r="504" spans="1:6" ht="45">
      <c r="A504" s="42" t="s">
        <v>1189</v>
      </c>
      <c r="B504" s="74" t="s">
        <v>138</v>
      </c>
      <c r="C504" s="85" t="s">
        <v>722</v>
      </c>
      <c r="D504" s="40">
        <v>224757500</v>
      </c>
      <c r="E504" s="66">
        <v>3540633.86</v>
      </c>
      <c r="F504" s="43">
        <f t="shared" si="7"/>
        <v>221216866.14</v>
      </c>
    </row>
    <row r="505" spans="1:6" ht="12.75">
      <c r="A505" s="42" t="s">
        <v>1245</v>
      </c>
      <c r="B505" s="74" t="s">
        <v>138</v>
      </c>
      <c r="C505" s="85" t="s">
        <v>723</v>
      </c>
      <c r="D505" s="40">
        <v>3145000</v>
      </c>
      <c r="E505" s="66" t="s">
        <v>452</v>
      </c>
      <c r="F505" s="43" t="str">
        <f t="shared" si="7"/>
        <v>-</v>
      </c>
    </row>
    <row r="506" spans="1:6" ht="22.5">
      <c r="A506" s="42" t="s">
        <v>896</v>
      </c>
      <c r="B506" s="74" t="s">
        <v>138</v>
      </c>
      <c r="C506" s="85" t="s">
        <v>724</v>
      </c>
      <c r="D506" s="40">
        <v>60000</v>
      </c>
      <c r="E506" s="66" t="s">
        <v>452</v>
      </c>
      <c r="F506" s="43" t="str">
        <f t="shared" si="7"/>
        <v>-</v>
      </c>
    </row>
    <row r="507" spans="1:6" ht="22.5">
      <c r="A507" s="42" t="s">
        <v>898</v>
      </c>
      <c r="B507" s="74" t="s">
        <v>138</v>
      </c>
      <c r="C507" s="85" t="s">
        <v>725</v>
      </c>
      <c r="D507" s="40">
        <v>690000</v>
      </c>
      <c r="E507" s="66" t="s">
        <v>452</v>
      </c>
      <c r="F507" s="43" t="str">
        <f t="shared" si="7"/>
        <v>-</v>
      </c>
    </row>
    <row r="508" spans="1:6" ht="12.75">
      <c r="A508" s="42" t="s">
        <v>1065</v>
      </c>
      <c r="B508" s="74" t="s">
        <v>138</v>
      </c>
      <c r="C508" s="85" t="s">
        <v>726</v>
      </c>
      <c r="D508" s="40">
        <v>2395000</v>
      </c>
      <c r="E508" s="66" t="s">
        <v>452</v>
      </c>
      <c r="F508" s="43" t="str">
        <f t="shared" si="7"/>
        <v>-</v>
      </c>
    </row>
    <row r="509" spans="1:6" ht="22.5">
      <c r="A509" s="42" t="s">
        <v>727</v>
      </c>
      <c r="B509" s="74" t="s">
        <v>138</v>
      </c>
      <c r="C509" s="85" t="s">
        <v>728</v>
      </c>
      <c r="D509" s="40">
        <v>8438600</v>
      </c>
      <c r="E509" s="66" t="s">
        <v>452</v>
      </c>
      <c r="F509" s="43" t="str">
        <f t="shared" si="7"/>
        <v>-</v>
      </c>
    </row>
    <row r="510" spans="1:6" ht="12.75">
      <c r="A510" s="42" t="s">
        <v>1065</v>
      </c>
      <c r="B510" s="74" t="s">
        <v>138</v>
      </c>
      <c r="C510" s="85" t="s">
        <v>729</v>
      </c>
      <c r="D510" s="40">
        <v>8438600</v>
      </c>
      <c r="E510" s="66" t="s">
        <v>452</v>
      </c>
      <c r="F510" s="43" t="str">
        <f t="shared" si="7"/>
        <v>-</v>
      </c>
    </row>
    <row r="511" spans="1:6" ht="12.75">
      <c r="A511" s="42" t="s">
        <v>730</v>
      </c>
      <c r="B511" s="74" t="s">
        <v>138</v>
      </c>
      <c r="C511" s="85" t="s">
        <v>731</v>
      </c>
      <c r="D511" s="40">
        <v>19799100</v>
      </c>
      <c r="E511" s="66" t="s">
        <v>452</v>
      </c>
      <c r="F511" s="43" t="str">
        <f t="shared" si="7"/>
        <v>-</v>
      </c>
    </row>
    <row r="512" spans="1:6" ht="12.75">
      <c r="A512" s="42" t="s">
        <v>1065</v>
      </c>
      <c r="B512" s="74" t="s">
        <v>138</v>
      </c>
      <c r="C512" s="85" t="s">
        <v>732</v>
      </c>
      <c r="D512" s="40">
        <v>19799100</v>
      </c>
      <c r="E512" s="66" t="s">
        <v>452</v>
      </c>
      <c r="F512" s="43" t="str">
        <f t="shared" si="7"/>
        <v>-</v>
      </c>
    </row>
    <row r="513" spans="1:6" ht="33.75">
      <c r="A513" s="42" t="s">
        <v>733</v>
      </c>
      <c r="B513" s="74" t="s">
        <v>138</v>
      </c>
      <c r="C513" s="85" t="s">
        <v>734</v>
      </c>
      <c r="D513" s="40">
        <v>1129300</v>
      </c>
      <c r="E513" s="66" t="s">
        <v>452</v>
      </c>
      <c r="F513" s="43" t="str">
        <f t="shared" si="7"/>
        <v>-</v>
      </c>
    </row>
    <row r="514" spans="1:6" ht="22.5">
      <c r="A514" s="42" t="s">
        <v>896</v>
      </c>
      <c r="B514" s="74" t="s">
        <v>138</v>
      </c>
      <c r="C514" s="85" t="s">
        <v>735</v>
      </c>
      <c r="D514" s="40">
        <v>60000</v>
      </c>
      <c r="E514" s="66" t="s">
        <v>452</v>
      </c>
      <c r="F514" s="43" t="str">
        <f t="shared" si="7"/>
        <v>-</v>
      </c>
    </row>
    <row r="515" spans="1:6" ht="12.75">
      <c r="A515" s="42" t="s">
        <v>1065</v>
      </c>
      <c r="B515" s="74" t="s">
        <v>138</v>
      </c>
      <c r="C515" s="85" t="s">
        <v>736</v>
      </c>
      <c r="D515" s="40">
        <v>1069300</v>
      </c>
      <c r="E515" s="66" t="s">
        <v>452</v>
      </c>
      <c r="F515" s="43" t="str">
        <f t="shared" si="7"/>
        <v>-</v>
      </c>
    </row>
    <row r="516" spans="1:6" ht="22.5">
      <c r="A516" s="42" t="s">
        <v>737</v>
      </c>
      <c r="B516" s="74" t="s">
        <v>138</v>
      </c>
      <c r="C516" s="85" t="s">
        <v>738</v>
      </c>
      <c r="D516" s="40">
        <v>2000000</v>
      </c>
      <c r="E516" s="66" t="s">
        <v>452</v>
      </c>
      <c r="F516" s="43" t="str">
        <f t="shared" si="7"/>
        <v>-</v>
      </c>
    </row>
    <row r="517" spans="1:6" ht="12.75">
      <c r="A517" s="42" t="s">
        <v>1065</v>
      </c>
      <c r="B517" s="74" t="s">
        <v>138</v>
      </c>
      <c r="C517" s="85" t="s">
        <v>739</v>
      </c>
      <c r="D517" s="40">
        <v>2000000</v>
      </c>
      <c r="E517" s="66" t="s">
        <v>452</v>
      </c>
      <c r="F517" s="43" t="str">
        <f t="shared" si="7"/>
        <v>-</v>
      </c>
    </row>
    <row r="518" spans="1:6" ht="22.5">
      <c r="A518" s="42" t="s">
        <v>1198</v>
      </c>
      <c r="B518" s="74" t="s">
        <v>138</v>
      </c>
      <c r="C518" s="85" t="s">
        <v>740</v>
      </c>
      <c r="D518" s="40">
        <v>716500</v>
      </c>
      <c r="E518" s="66">
        <v>8673</v>
      </c>
      <c r="F518" s="43">
        <f t="shared" si="7"/>
        <v>707827</v>
      </c>
    </row>
    <row r="519" spans="1:6" ht="22.5">
      <c r="A519" s="42" t="s">
        <v>898</v>
      </c>
      <c r="B519" s="74" t="s">
        <v>138</v>
      </c>
      <c r="C519" s="85" t="s">
        <v>741</v>
      </c>
      <c r="D519" s="40">
        <v>702800</v>
      </c>
      <c r="E519" s="66">
        <v>8673</v>
      </c>
      <c r="F519" s="43">
        <f t="shared" si="7"/>
        <v>694127</v>
      </c>
    </row>
    <row r="520" spans="1:6" ht="12.75">
      <c r="A520" s="42" t="s">
        <v>1065</v>
      </c>
      <c r="B520" s="74" t="s">
        <v>138</v>
      </c>
      <c r="C520" s="85" t="s">
        <v>742</v>
      </c>
      <c r="D520" s="40">
        <v>13700</v>
      </c>
      <c r="E520" s="66" t="s">
        <v>452</v>
      </c>
      <c r="F520" s="43" t="str">
        <f t="shared" si="7"/>
        <v>-</v>
      </c>
    </row>
    <row r="521" spans="1:6" ht="22.5">
      <c r="A521" s="42" t="s">
        <v>743</v>
      </c>
      <c r="B521" s="74" t="s">
        <v>138</v>
      </c>
      <c r="C521" s="85" t="s">
        <v>744</v>
      </c>
      <c r="D521" s="40">
        <v>2294400</v>
      </c>
      <c r="E521" s="66">
        <v>340000</v>
      </c>
      <c r="F521" s="43">
        <f t="shared" si="7"/>
        <v>1954400</v>
      </c>
    </row>
    <row r="522" spans="1:6" ht="12.75">
      <c r="A522" s="42" t="s">
        <v>1065</v>
      </c>
      <c r="B522" s="74" t="s">
        <v>138</v>
      </c>
      <c r="C522" s="85" t="s">
        <v>745</v>
      </c>
      <c r="D522" s="40">
        <v>1894400</v>
      </c>
      <c r="E522" s="66">
        <v>340000</v>
      </c>
      <c r="F522" s="43">
        <f t="shared" si="7"/>
        <v>1554400</v>
      </c>
    </row>
    <row r="523" spans="1:6" ht="12.75">
      <c r="A523" s="42" t="s">
        <v>927</v>
      </c>
      <c r="B523" s="74" t="s">
        <v>138</v>
      </c>
      <c r="C523" s="85" t="s">
        <v>746</v>
      </c>
      <c r="D523" s="40">
        <v>400000</v>
      </c>
      <c r="E523" s="66" t="s">
        <v>452</v>
      </c>
      <c r="F523" s="43" t="str">
        <f t="shared" si="7"/>
        <v>-</v>
      </c>
    </row>
    <row r="524" spans="1:6" ht="33.75">
      <c r="A524" s="42" t="s">
        <v>747</v>
      </c>
      <c r="B524" s="74" t="s">
        <v>138</v>
      </c>
      <c r="C524" s="85" t="s">
        <v>748</v>
      </c>
      <c r="D524" s="40">
        <v>1202200</v>
      </c>
      <c r="E524" s="66" t="s">
        <v>452</v>
      </c>
      <c r="F524" s="43" t="str">
        <f t="shared" si="7"/>
        <v>-</v>
      </c>
    </row>
    <row r="525" spans="1:6" ht="22.5">
      <c r="A525" s="42" t="s">
        <v>898</v>
      </c>
      <c r="B525" s="74" t="s">
        <v>138</v>
      </c>
      <c r="C525" s="85" t="s">
        <v>749</v>
      </c>
      <c r="D525" s="40">
        <v>42300</v>
      </c>
      <c r="E525" s="66" t="s">
        <v>452</v>
      </c>
      <c r="F525" s="43" t="str">
        <f t="shared" si="7"/>
        <v>-</v>
      </c>
    </row>
    <row r="526" spans="1:6" ht="12.75">
      <c r="A526" s="42" t="s">
        <v>1065</v>
      </c>
      <c r="B526" s="74" t="s">
        <v>138</v>
      </c>
      <c r="C526" s="85" t="s">
        <v>750</v>
      </c>
      <c r="D526" s="40">
        <v>1159900</v>
      </c>
      <c r="E526" s="66" t="s">
        <v>452</v>
      </c>
      <c r="F526" s="43" t="str">
        <f t="shared" si="7"/>
        <v>-</v>
      </c>
    </row>
    <row r="527" spans="1:6" ht="22.5">
      <c r="A527" s="42" t="s">
        <v>743</v>
      </c>
      <c r="B527" s="74" t="s">
        <v>138</v>
      </c>
      <c r="C527" s="85" t="s">
        <v>751</v>
      </c>
      <c r="D527" s="40">
        <v>25000</v>
      </c>
      <c r="E527" s="66">
        <v>2500</v>
      </c>
      <c r="F527" s="43">
        <f aca="true" t="shared" si="8" ref="F527:F590">IF(OR(D527="-",E527&gt;=D527),"-",D527-IF(E527="-",0,E527))</f>
        <v>22500</v>
      </c>
    </row>
    <row r="528" spans="1:6" ht="22.5">
      <c r="A528" s="42" t="s">
        <v>176</v>
      </c>
      <c r="B528" s="74" t="s">
        <v>138</v>
      </c>
      <c r="C528" s="85" t="s">
        <v>752</v>
      </c>
      <c r="D528" s="40">
        <v>25000</v>
      </c>
      <c r="E528" s="66">
        <v>2500</v>
      </c>
      <c r="F528" s="43">
        <f t="shared" si="8"/>
        <v>22500</v>
      </c>
    </row>
    <row r="529" spans="1:6" ht="22.5">
      <c r="A529" s="42" t="s">
        <v>700</v>
      </c>
      <c r="B529" s="74" t="s">
        <v>138</v>
      </c>
      <c r="C529" s="85" t="s">
        <v>753</v>
      </c>
      <c r="D529" s="40">
        <v>650000</v>
      </c>
      <c r="E529" s="66" t="s">
        <v>452</v>
      </c>
      <c r="F529" s="43" t="str">
        <f t="shared" si="8"/>
        <v>-</v>
      </c>
    </row>
    <row r="530" spans="1:6" ht="22.5">
      <c r="A530" s="42" t="s">
        <v>702</v>
      </c>
      <c r="B530" s="74" t="s">
        <v>138</v>
      </c>
      <c r="C530" s="85" t="s">
        <v>754</v>
      </c>
      <c r="D530" s="40">
        <v>650000</v>
      </c>
      <c r="E530" s="66" t="s">
        <v>452</v>
      </c>
      <c r="F530" s="43" t="str">
        <f t="shared" si="8"/>
        <v>-</v>
      </c>
    </row>
    <row r="531" spans="1:6" ht="12.75">
      <c r="A531" s="42" t="s">
        <v>1065</v>
      </c>
      <c r="B531" s="74" t="s">
        <v>138</v>
      </c>
      <c r="C531" s="85" t="s">
        <v>755</v>
      </c>
      <c r="D531" s="40">
        <v>650000</v>
      </c>
      <c r="E531" s="66" t="s">
        <v>452</v>
      </c>
      <c r="F531" s="43" t="str">
        <f t="shared" si="8"/>
        <v>-</v>
      </c>
    </row>
    <row r="532" spans="1:6" ht="12.75">
      <c r="A532" s="93" t="s">
        <v>756</v>
      </c>
      <c r="B532" s="94" t="s">
        <v>138</v>
      </c>
      <c r="C532" s="95" t="s">
        <v>757</v>
      </c>
      <c r="D532" s="96">
        <v>104828700</v>
      </c>
      <c r="E532" s="97">
        <v>1410341</v>
      </c>
      <c r="F532" s="98">
        <f t="shared" si="8"/>
        <v>103418359</v>
      </c>
    </row>
    <row r="533" spans="1:6" ht="33.75">
      <c r="A533" s="42" t="s">
        <v>758</v>
      </c>
      <c r="B533" s="74" t="s">
        <v>138</v>
      </c>
      <c r="C533" s="85" t="s">
        <v>759</v>
      </c>
      <c r="D533" s="40">
        <v>104828700</v>
      </c>
      <c r="E533" s="66">
        <v>1410341</v>
      </c>
      <c r="F533" s="43">
        <f t="shared" si="8"/>
        <v>103418359</v>
      </c>
    </row>
    <row r="534" spans="1:6" ht="22.5">
      <c r="A534" s="42" t="s">
        <v>1219</v>
      </c>
      <c r="B534" s="74" t="s">
        <v>138</v>
      </c>
      <c r="C534" s="85" t="s">
        <v>760</v>
      </c>
      <c r="D534" s="40">
        <v>98007000</v>
      </c>
      <c r="E534" s="66">
        <v>1408541</v>
      </c>
      <c r="F534" s="43">
        <f t="shared" si="8"/>
        <v>96598459</v>
      </c>
    </row>
    <row r="535" spans="1:6" ht="45">
      <c r="A535" s="42" t="s">
        <v>1189</v>
      </c>
      <c r="B535" s="74" t="s">
        <v>138</v>
      </c>
      <c r="C535" s="85" t="s">
        <v>761</v>
      </c>
      <c r="D535" s="40">
        <v>98007000</v>
      </c>
      <c r="E535" s="66">
        <v>1408541</v>
      </c>
      <c r="F535" s="43">
        <f t="shared" si="8"/>
        <v>96598459</v>
      </c>
    </row>
    <row r="536" spans="1:6" ht="12.75">
      <c r="A536" s="42" t="s">
        <v>1245</v>
      </c>
      <c r="B536" s="74" t="s">
        <v>138</v>
      </c>
      <c r="C536" s="85" t="s">
        <v>762</v>
      </c>
      <c r="D536" s="40">
        <v>3760000</v>
      </c>
      <c r="E536" s="66" t="s">
        <v>452</v>
      </c>
      <c r="F536" s="43" t="str">
        <f t="shared" si="8"/>
        <v>-</v>
      </c>
    </row>
    <row r="537" spans="1:6" ht="12.75">
      <c r="A537" s="42" t="s">
        <v>1065</v>
      </c>
      <c r="B537" s="74" t="s">
        <v>138</v>
      </c>
      <c r="C537" s="85" t="s">
        <v>763</v>
      </c>
      <c r="D537" s="40">
        <v>3760000</v>
      </c>
      <c r="E537" s="66" t="s">
        <v>452</v>
      </c>
      <c r="F537" s="43" t="str">
        <f t="shared" si="8"/>
        <v>-</v>
      </c>
    </row>
    <row r="538" spans="1:6" ht="22.5">
      <c r="A538" s="42" t="s">
        <v>764</v>
      </c>
      <c r="B538" s="74" t="s">
        <v>138</v>
      </c>
      <c r="C538" s="85" t="s">
        <v>765</v>
      </c>
      <c r="D538" s="40">
        <v>1321600</v>
      </c>
      <c r="E538" s="66" t="s">
        <v>452</v>
      </c>
      <c r="F538" s="43" t="str">
        <f t="shared" si="8"/>
        <v>-</v>
      </c>
    </row>
    <row r="539" spans="1:6" ht="12.75">
      <c r="A539" s="42" t="s">
        <v>1065</v>
      </c>
      <c r="B539" s="74" t="s">
        <v>138</v>
      </c>
      <c r="C539" s="85" t="s">
        <v>766</v>
      </c>
      <c r="D539" s="40">
        <v>1321600</v>
      </c>
      <c r="E539" s="66" t="s">
        <v>452</v>
      </c>
      <c r="F539" s="43" t="str">
        <f t="shared" si="8"/>
        <v>-</v>
      </c>
    </row>
    <row r="540" spans="1:6" ht="33.75">
      <c r="A540" s="42" t="s">
        <v>767</v>
      </c>
      <c r="B540" s="74" t="s">
        <v>138</v>
      </c>
      <c r="C540" s="85" t="s">
        <v>768</v>
      </c>
      <c r="D540" s="40">
        <v>132200</v>
      </c>
      <c r="E540" s="66" t="s">
        <v>452</v>
      </c>
      <c r="F540" s="43" t="str">
        <f t="shared" si="8"/>
        <v>-</v>
      </c>
    </row>
    <row r="541" spans="1:6" ht="12.75">
      <c r="A541" s="42" t="s">
        <v>1065</v>
      </c>
      <c r="B541" s="74" t="s">
        <v>138</v>
      </c>
      <c r="C541" s="85" t="s">
        <v>769</v>
      </c>
      <c r="D541" s="40">
        <v>132200</v>
      </c>
      <c r="E541" s="66" t="s">
        <v>452</v>
      </c>
      <c r="F541" s="43" t="str">
        <f t="shared" si="8"/>
        <v>-</v>
      </c>
    </row>
    <row r="542" spans="1:6" ht="22.5">
      <c r="A542" s="42" t="s">
        <v>1198</v>
      </c>
      <c r="B542" s="74" t="s">
        <v>138</v>
      </c>
      <c r="C542" s="85" t="s">
        <v>770</v>
      </c>
      <c r="D542" s="40">
        <v>819800</v>
      </c>
      <c r="E542" s="66">
        <v>1800</v>
      </c>
      <c r="F542" s="43">
        <f t="shared" si="8"/>
        <v>818000</v>
      </c>
    </row>
    <row r="543" spans="1:6" ht="22.5">
      <c r="A543" s="42" t="s">
        <v>898</v>
      </c>
      <c r="B543" s="74" t="s">
        <v>138</v>
      </c>
      <c r="C543" s="85" t="s">
        <v>771</v>
      </c>
      <c r="D543" s="40">
        <v>278800</v>
      </c>
      <c r="E543" s="66">
        <v>1800</v>
      </c>
      <c r="F543" s="43">
        <f t="shared" si="8"/>
        <v>277000</v>
      </c>
    </row>
    <row r="544" spans="1:6" ht="12.75">
      <c r="A544" s="42" t="s">
        <v>1065</v>
      </c>
      <c r="B544" s="74" t="s">
        <v>138</v>
      </c>
      <c r="C544" s="85" t="s">
        <v>772</v>
      </c>
      <c r="D544" s="40">
        <v>541000</v>
      </c>
      <c r="E544" s="66" t="s">
        <v>452</v>
      </c>
      <c r="F544" s="43" t="str">
        <f t="shared" si="8"/>
        <v>-</v>
      </c>
    </row>
    <row r="545" spans="1:6" ht="12.75">
      <c r="A545" s="42" t="s">
        <v>773</v>
      </c>
      <c r="B545" s="74" t="s">
        <v>138</v>
      </c>
      <c r="C545" s="85" t="s">
        <v>774</v>
      </c>
      <c r="D545" s="40">
        <v>788100</v>
      </c>
      <c r="E545" s="66" t="s">
        <v>452</v>
      </c>
      <c r="F545" s="43" t="str">
        <f t="shared" si="8"/>
        <v>-</v>
      </c>
    </row>
    <row r="546" spans="1:6" ht="12.75">
      <c r="A546" s="42" t="s">
        <v>1065</v>
      </c>
      <c r="B546" s="74" t="s">
        <v>138</v>
      </c>
      <c r="C546" s="85" t="s">
        <v>775</v>
      </c>
      <c r="D546" s="40">
        <v>788100</v>
      </c>
      <c r="E546" s="66" t="s">
        <v>452</v>
      </c>
      <c r="F546" s="43" t="str">
        <f t="shared" si="8"/>
        <v>-</v>
      </c>
    </row>
    <row r="547" spans="1:6" ht="22.5">
      <c r="A547" s="93" t="s">
        <v>776</v>
      </c>
      <c r="B547" s="94" t="s">
        <v>138</v>
      </c>
      <c r="C547" s="95" t="s">
        <v>777</v>
      </c>
      <c r="D547" s="96">
        <v>688300</v>
      </c>
      <c r="E547" s="97">
        <v>4800</v>
      </c>
      <c r="F547" s="98">
        <f t="shared" si="8"/>
        <v>683500</v>
      </c>
    </row>
    <row r="548" spans="1:6" ht="33.75">
      <c r="A548" s="42" t="s">
        <v>778</v>
      </c>
      <c r="B548" s="74" t="s">
        <v>138</v>
      </c>
      <c r="C548" s="85" t="s">
        <v>779</v>
      </c>
      <c r="D548" s="40">
        <v>688300</v>
      </c>
      <c r="E548" s="66">
        <v>4800</v>
      </c>
      <c r="F548" s="43">
        <f t="shared" si="8"/>
        <v>683500</v>
      </c>
    </row>
    <row r="549" spans="1:6" ht="12.75">
      <c r="A549" s="42" t="s">
        <v>780</v>
      </c>
      <c r="B549" s="74" t="s">
        <v>138</v>
      </c>
      <c r="C549" s="85" t="s">
        <v>781</v>
      </c>
      <c r="D549" s="40">
        <v>556300</v>
      </c>
      <c r="E549" s="66">
        <v>4800</v>
      </c>
      <c r="F549" s="43">
        <f t="shared" si="8"/>
        <v>551500</v>
      </c>
    </row>
    <row r="550" spans="1:6" ht="22.5">
      <c r="A550" s="42" t="s">
        <v>898</v>
      </c>
      <c r="B550" s="74" t="s">
        <v>138</v>
      </c>
      <c r="C550" s="85" t="s">
        <v>782</v>
      </c>
      <c r="D550" s="40">
        <v>556300</v>
      </c>
      <c r="E550" s="66">
        <v>4800</v>
      </c>
      <c r="F550" s="43">
        <f t="shared" si="8"/>
        <v>551500</v>
      </c>
    </row>
    <row r="551" spans="1:6" ht="22.5">
      <c r="A551" s="42" t="s">
        <v>783</v>
      </c>
      <c r="B551" s="74" t="s">
        <v>138</v>
      </c>
      <c r="C551" s="85" t="s">
        <v>784</v>
      </c>
      <c r="D551" s="40">
        <v>120000</v>
      </c>
      <c r="E551" s="66" t="s">
        <v>452</v>
      </c>
      <c r="F551" s="43" t="str">
        <f t="shared" si="8"/>
        <v>-</v>
      </c>
    </row>
    <row r="552" spans="1:6" ht="12.75">
      <c r="A552" s="42" t="s">
        <v>1065</v>
      </c>
      <c r="B552" s="74" t="s">
        <v>138</v>
      </c>
      <c r="C552" s="85" t="s">
        <v>785</v>
      </c>
      <c r="D552" s="40">
        <v>120000</v>
      </c>
      <c r="E552" s="66" t="s">
        <v>452</v>
      </c>
      <c r="F552" s="43" t="str">
        <f t="shared" si="8"/>
        <v>-</v>
      </c>
    </row>
    <row r="553" spans="1:6" ht="33.75">
      <c r="A553" s="42" t="s">
        <v>786</v>
      </c>
      <c r="B553" s="74" t="s">
        <v>138</v>
      </c>
      <c r="C553" s="85" t="s">
        <v>787</v>
      </c>
      <c r="D553" s="40">
        <v>12000</v>
      </c>
      <c r="E553" s="66" t="s">
        <v>452</v>
      </c>
      <c r="F553" s="43" t="str">
        <f t="shared" si="8"/>
        <v>-</v>
      </c>
    </row>
    <row r="554" spans="1:6" ht="12.75">
      <c r="A554" s="42" t="s">
        <v>1065</v>
      </c>
      <c r="B554" s="74" t="s">
        <v>138</v>
      </c>
      <c r="C554" s="85" t="s">
        <v>788</v>
      </c>
      <c r="D554" s="40">
        <v>12000</v>
      </c>
      <c r="E554" s="66" t="s">
        <v>452</v>
      </c>
      <c r="F554" s="43" t="str">
        <f t="shared" si="8"/>
        <v>-</v>
      </c>
    </row>
    <row r="555" spans="1:6" ht="12.75">
      <c r="A555" s="93" t="s">
        <v>1183</v>
      </c>
      <c r="B555" s="94" t="s">
        <v>138</v>
      </c>
      <c r="C555" s="95" t="s">
        <v>789</v>
      </c>
      <c r="D555" s="96">
        <v>3739900</v>
      </c>
      <c r="E555" s="97" t="s">
        <v>452</v>
      </c>
      <c r="F555" s="98" t="str">
        <f t="shared" si="8"/>
        <v>-</v>
      </c>
    </row>
    <row r="556" spans="1:6" ht="22.5">
      <c r="A556" s="42" t="s">
        <v>287</v>
      </c>
      <c r="B556" s="74" t="s">
        <v>138</v>
      </c>
      <c r="C556" s="85" t="s">
        <v>790</v>
      </c>
      <c r="D556" s="40">
        <v>3739900</v>
      </c>
      <c r="E556" s="66" t="s">
        <v>452</v>
      </c>
      <c r="F556" s="43" t="str">
        <f t="shared" si="8"/>
        <v>-</v>
      </c>
    </row>
    <row r="557" spans="1:6" ht="12.75">
      <c r="A557" s="42" t="s">
        <v>791</v>
      </c>
      <c r="B557" s="74" t="s">
        <v>138</v>
      </c>
      <c r="C557" s="85" t="s">
        <v>792</v>
      </c>
      <c r="D557" s="40">
        <v>1807500</v>
      </c>
      <c r="E557" s="66" t="s">
        <v>452</v>
      </c>
      <c r="F557" s="43" t="str">
        <f t="shared" si="8"/>
        <v>-</v>
      </c>
    </row>
    <row r="558" spans="1:6" ht="22.5">
      <c r="A558" s="42" t="s">
        <v>898</v>
      </c>
      <c r="B558" s="74" t="s">
        <v>138</v>
      </c>
      <c r="C558" s="85" t="s">
        <v>793</v>
      </c>
      <c r="D558" s="40">
        <v>267500</v>
      </c>
      <c r="E558" s="66" t="s">
        <v>452</v>
      </c>
      <c r="F558" s="43" t="str">
        <f t="shared" si="8"/>
        <v>-</v>
      </c>
    </row>
    <row r="559" spans="1:6" ht="12.75">
      <c r="A559" s="42" t="s">
        <v>1065</v>
      </c>
      <c r="B559" s="74" t="s">
        <v>138</v>
      </c>
      <c r="C559" s="85" t="s">
        <v>794</v>
      </c>
      <c r="D559" s="40">
        <v>1540000</v>
      </c>
      <c r="E559" s="66" t="s">
        <v>452</v>
      </c>
      <c r="F559" s="43" t="str">
        <f t="shared" si="8"/>
        <v>-</v>
      </c>
    </row>
    <row r="560" spans="1:6" ht="12.75">
      <c r="A560" s="42" t="s">
        <v>791</v>
      </c>
      <c r="B560" s="74" t="s">
        <v>138</v>
      </c>
      <c r="C560" s="85" t="s">
        <v>795</v>
      </c>
      <c r="D560" s="40">
        <v>1137400</v>
      </c>
      <c r="E560" s="66" t="s">
        <v>452</v>
      </c>
      <c r="F560" s="43" t="str">
        <f t="shared" si="8"/>
        <v>-</v>
      </c>
    </row>
    <row r="561" spans="1:6" ht="12.75">
      <c r="A561" s="42" t="s">
        <v>1065</v>
      </c>
      <c r="B561" s="74" t="s">
        <v>138</v>
      </c>
      <c r="C561" s="85" t="s">
        <v>796</v>
      </c>
      <c r="D561" s="40">
        <v>1137400</v>
      </c>
      <c r="E561" s="66" t="s">
        <v>452</v>
      </c>
      <c r="F561" s="43" t="str">
        <f t="shared" si="8"/>
        <v>-</v>
      </c>
    </row>
    <row r="562" spans="1:6" ht="22.5">
      <c r="A562" s="42" t="s">
        <v>797</v>
      </c>
      <c r="B562" s="74" t="s">
        <v>138</v>
      </c>
      <c r="C562" s="85" t="s">
        <v>798</v>
      </c>
      <c r="D562" s="40">
        <v>295000</v>
      </c>
      <c r="E562" s="66" t="s">
        <v>452</v>
      </c>
      <c r="F562" s="43" t="str">
        <f t="shared" si="8"/>
        <v>-</v>
      </c>
    </row>
    <row r="563" spans="1:6" ht="22.5">
      <c r="A563" s="42" t="s">
        <v>898</v>
      </c>
      <c r="B563" s="74" t="s">
        <v>138</v>
      </c>
      <c r="C563" s="85" t="s">
        <v>799</v>
      </c>
      <c r="D563" s="40">
        <v>145000</v>
      </c>
      <c r="E563" s="66" t="s">
        <v>452</v>
      </c>
      <c r="F563" s="43" t="str">
        <f t="shared" si="8"/>
        <v>-</v>
      </c>
    </row>
    <row r="564" spans="1:6" ht="12.75">
      <c r="A564" s="42" t="s">
        <v>1065</v>
      </c>
      <c r="B564" s="74" t="s">
        <v>138</v>
      </c>
      <c r="C564" s="85" t="s">
        <v>800</v>
      </c>
      <c r="D564" s="40">
        <v>150000</v>
      </c>
      <c r="E564" s="66" t="s">
        <v>452</v>
      </c>
      <c r="F564" s="43" t="str">
        <f t="shared" si="8"/>
        <v>-</v>
      </c>
    </row>
    <row r="565" spans="1:6" ht="12.75">
      <c r="A565" s="42" t="s">
        <v>1245</v>
      </c>
      <c r="B565" s="74" t="s">
        <v>138</v>
      </c>
      <c r="C565" s="85" t="s">
        <v>801</v>
      </c>
      <c r="D565" s="40">
        <v>500000</v>
      </c>
      <c r="E565" s="66" t="s">
        <v>452</v>
      </c>
      <c r="F565" s="43" t="str">
        <f t="shared" si="8"/>
        <v>-</v>
      </c>
    </row>
    <row r="566" spans="1:6" ht="12.75">
      <c r="A566" s="42" t="s">
        <v>1065</v>
      </c>
      <c r="B566" s="74" t="s">
        <v>138</v>
      </c>
      <c r="C566" s="85" t="s">
        <v>802</v>
      </c>
      <c r="D566" s="40">
        <v>500000</v>
      </c>
      <c r="E566" s="66" t="s">
        <v>452</v>
      </c>
      <c r="F566" s="43" t="str">
        <f t="shared" si="8"/>
        <v>-</v>
      </c>
    </row>
    <row r="567" spans="1:6" ht="12.75">
      <c r="A567" s="93" t="s">
        <v>803</v>
      </c>
      <c r="B567" s="94" t="s">
        <v>138</v>
      </c>
      <c r="C567" s="95" t="s">
        <v>804</v>
      </c>
      <c r="D567" s="96">
        <v>26230300</v>
      </c>
      <c r="E567" s="97">
        <v>559574.42</v>
      </c>
      <c r="F567" s="98">
        <f t="shared" si="8"/>
        <v>25670725.58</v>
      </c>
    </row>
    <row r="568" spans="1:6" ht="12.75">
      <c r="A568" s="42" t="s">
        <v>666</v>
      </c>
      <c r="B568" s="74" t="s">
        <v>138</v>
      </c>
      <c r="C568" s="85" t="s">
        <v>805</v>
      </c>
      <c r="D568" s="40">
        <v>436000</v>
      </c>
      <c r="E568" s="66">
        <v>6000</v>
      </c>
      <c r="F568" s="43">
        <f t="shared" si="8"/>
        <v>430000</v>
      </c>
    </row>
    <row r="569" spans="1:6" ht="45">
      <c r="A569" s="42" t="s">
        <v>806</v>
      </c>
      <c r="B569" s="74" t="s">
        <v>138</v>
      </c>
      <c r="C569" s="85" t="s">
        <v>807</v>
      </c>
      <c r="D569" s="40">
        <v>436000</v>
      </c>
      <c r="E569" s="66">
        <v>6000</v>
      </c>
      <c r="F569" s="43">
        <f t="shared" si="8"/>
        <v>430000</v>
      </c>
    </row>
    <row r="570" spans="1:6" ht="12.75">
      <c r="A570" s="42" t="s">
        <v>1014</v>
      </c>
      <c r="B570" s="74" t="s">
        <v>138</v>
      </c>
      <c r="C570" s="85" t="s">
        <v>808</v>
      </c>
      <c r="D570" s="40">
        <v>334800</v>
      </c>
      <c r="E570" s="66">
        <v>6000</v>
      </c>
      <c r="F570" s="43">
        <f t="shared" si="8"/>
        <v>328800</v>
      </c>
    </row>
    <row r="571" spans="1:6" ht="33.75">
      <c r="A571" s="42" t="s">
        <v>1018</v>
      </c>
      <c r="B571" s="74" t="s">
        <v>138</v>
      </c>
      <c r="C571" s="85" t="s">
        <v>809</v>
      </c>
      <c r="D571" s="40">
        <v>101200</v>
      </c>
      <c r="E571" s="66" t="s">
        <v>452</v>
      </c>
      <c r="F571" s="43" t="str">
        <f t="shared" si="8"/>
        <v>-</v>
      </c>
    </row>
    <row r="572" spans="1:6" ht="45">
      <c r="A572" s="42" t="s">
        <v>810</v>
      </c>
      <c r="B572" s="74" t="s">
        <v>138</v>
      </c>
      <c r="C572" s="85" t="s">
        <v>811</v>
      </c>
      <c r="D572" s="40">
        <v>1163500</v>
      </c>
      <c r="E572" s="66" t="s">
        <v>452</v>
      </c>
      <c r="F572" s="43" t="str">
        <f t="shared" si="8"/>
        <v>-</v>
      </c>
    </row>
    <row r="573" spans="1:6" ht="45">
      <c r="A573" s="42" t="s">
        <v>812</v>
      </c>
      <c r="B573" s="74" t="s">
        <v>138</v>
      </c>
      <c r="C573" s="85" t="s">
        <v>813</v>
      </c>
      <c r="D573" s="40">
        <v>1163500</v>
      </c>
      <c r="E573" s="66" t="s">
        <v>452</v>
      </c>
      <c r="F573" s="43" t="str">
        <f t="shared" si="8"/>
        <v>-</v>
      </c>
    </row>
    <row r="574" spans="1:6" ht="22.5">
      <c r="A574" s="42" t="s">
        <v>896</v>
      </c>
      <c r="B574" s="74" t="s">
        <v>138</v>
      </c>
      <c r="C574" s="85" t="s">
        <v>814</v>
      </c>
      <c r="D574" s="40">
        <v>878500</v>
      </c>
      <c r="E574" s="66" t="s">
        <v>452</v>
      </c>
      <c r="F574" s="43" t="str">
        <f t="shared" si="8"/>
        <v>-</v>
      </c>
    </row>
    <row r="575" spans="1:6" ht="22.5">
      <c r="A575" s="42" t="s">
        <v>898</v>
      </c>
      <c r="B575" s="74" t="s">
        <v>138</v>
      </c>
      <c r="C575" s="85" t="s">
        <v>815</v>
      </c>
      <c r="D575" s="40">
        <v>285000</v>
      </c>
      <c r="E575" s="66" t="s">
        <v>452</v>
      </c>
      <c r="F575" s="43" t="str">
        <f t="shared" si="8"/>
        <v>-</v>
      </c>
    </row>
    <row r="576" spans="1:6" ht="45">
      <c r="A576" s="42" t="s">
        <v>816</v>
      </c>
      <c r="B576" s="74" t="s">
        <v>138</v>
      </c>
      <c r="C576" s="85" t="s">
        <v>817</v>
      </c>
      <c r="D576" s="40">
        <v>24086100</v>
      </c>
      <c r="E576" s="66">
        <v>547574.42</v>
      </c>
      <c r="F576" s="43">
        <f t="shared" si="8"/>
        <v>23538525.58</v>
      </c>
    </row>
    <row r="577" spans="1:6" ht="22.5">
      <c r="A577" s="42" t="s">
        <v>1219</v>
      </c>
      <c r="B577" s="74" t="s">
        <v>138</v>
      </c>
      <c r="C577" s="85" t="s">
        <v>818</v>
      </c>
      <c r="D577" s="40">
        <v>23737300</v>
      </c>
      <c r="E577" s="66">
        <v>547574.42</v>
      </c>
      <c r="F577" s="43">
        <f t="shared" si="8"/>
        <v>23189725.58</v>
      </c>
    </row>
    <row r="578" spans="1:6" ht="12.75">
      <c r="A578" s="42" t="s">
        <v>1014</v>
      </c>
      <c r="B578" s="74" t="s">
        <v>138</v>
      </c>
      <c r="C578" s="85" t="s">
        <v>819</v>
      </c>
      <c r="D578" s="40">
        <v>6803200</v>
      </c>
      <c r="E578" s="66">
        <v>108000</v>
      </c>
      <c r="F578" s="43">
        <f t="shared" si="8"/>
        <v>6695200</v>
      </c>
    </row>
    <row r="579" spans="1:6" ht="22.5">
      <c r="A579" s="42" t="s">
        <v>1016</v>
      </c>
      <c r="B579" s="74" t="s">
        <v>138</v>
      </c>
      <c r="C579" s="85" t="s">
        <v>820</v>
      </c>
      <c r="D579" s="40">
        <v>22600</v>
      </c>
      <c r="E579" s="66" t="s">
        <v>452</v>
      </c>
      <c r="F579" s="43" t="str">
        <f t="shared" si="8"/>
        <v>-</v>
      </c>
    </row>
    <row r="580" spans="1:6" ht="33.75">
      <c r="A580" s="42" t="s">
        <v>1018</v>
      </c>
      <c r="B580" s="74" t="s">
        <v>138</v>
      </c>
      <c r="C580" s="85" t="s">
        <v>821</v>
      </c>
      <c r="D580" s="40">
        <v>2054600</v>
      </c>
      <c r="E580" s="66">
        <v>834.42</v>
      </c>
      <c r="F580" s="43">
        <f t="shared" si="8"/>
        <v>2053765.58</v>
      </c>
    </row>
    <row r="581" spans="1:6" ht="22.5">
      <c r="A581" s="42" t="s">
        <v>896</v>
      </c>
      <c r="B581" s="74" t="s">
        <v>138</v>
      </c>
      <c r="C581" s="85" t="s">
        <v>822</v>
      </c>
      <c r="D581" s="40">
        <v>433600</v>
      </c>
      <c r="E581" s="66" t="s">
        <v>452</v>
      </c>
      <c r="F581" s="43" t="str">
        <f t="shared" si="8"/>
        <v>-</v>
      </c>
    </row>
    <row r="582" spans="1:6" ht="22.5">
      <c r="A582" s="42" t="s">
        <v>898</v>
      </c>
      <c r="B582" s="74" t="s">
        <v>138</v>
      </c>
      <c r="C582" s="85" t="s">
        <v>823</v>
      </c>
      <c r="D582" s="40">
        <v>281900</v>
      </c>
      <c r="E582" s="66" t="s">
        <v>452</v>
      </c>
      <c r="F582" s="43" t="str">
        <f t="shared" si="8"/>
        <v>-</v>
      </c>
    </row>
    <row r="583" spans="1:6" ht="45">
      <c r="A583" s="42" t="s">
        <v>1189</v>
      </c>
      <c r="B583" s="74" t="s">
        <v>138</v>
      </c>
      <c r="C583" s="85" t="s">
        <v>824</v>
      </c>
      <c r="D583" s="40">
        <v>6220000</v>
      </c>
      <c r="E583" s="66">
        <v>74000</v>
      </c>
      <c r="F583" s="43">
        <f t="shared" si="8"/>
        <v>6146000</v>
      </c>
    </row>
    <row r="584" spans="1:6" ht="45">
      <c r="A584" s="42" t="s">
        <v>313</v>
      </c>
      <c r="B584" s="74" t="s">
        <v>138</v>
      </c>
      <c r="C584" s="85" t="s">
        <v>825</v>
      </c>
      <c r="D584" s="40">
        <v>7919400</v>
      </c>
      <c r="E584" s="66">
        <v>364740</v>
      </c>
      <c r="F584" s="43">
        <f t="shared" si="8"/>
        <v>7554660</v>
      </c>
    </row>
    <row r="585" spans="1:6" ht="12.75">
      <c r="A585" s="42" t="s">
        <v>927</v>
      </c>
      <c r="B585" s="74" t="s">
        <v>138</v>
      </c>
      <c r="C585" s="85" t="s">
        <v>826</v>
      </c>
      <c r="D585" s="40">
        <v>2000</v>
      </c>
      <c r="E585" s="66" t="s">
        <v>452</v>
      </c>
      <c r="F585" s="43" t="str">
        <f t="shared" si="8"/>
        <v>-</v>
      </c>
    </row>
    <row r="586" spans="1:6" ht="12.75">
      <c r="A586" s="42" t="s">
        <v>1245</v>
      </c>
      <c r="B586" s="74" t="s">
        <v>138</v>
      </c>
      <c r="C586" s="85" t="s">
        <v>827</v>
      </c>
      <c r="D586" s="40">
        <v>348800</v>
      </c>
      <c r="E586" s="66" t="s">
        <v>452</v>
      </c>
      <c r="F586" s="43" t="str">
        <f t="shared" si="8"/>
        <v>-</v>
      </c>
    </row>
    <row r="587" spans="1:6" ht="12.75">
      <c r="A587" s="42" t="s">
        <v>292</v>
      </c>
      <c r="B587" s="74" t="s">
        <v>138</v>
      </c>
      <c r="C587" s="85" t="s">
        <v>828</v>
      </c>
      <c r="D587" s="40">
        <v>348800</v>
      </c>
      <c r="E587" s="66" t="s">
        <v>452</v>
      </c>
      <c r="F587" s="43" t="str">
        <f t="shared" si="8"/>
        <v>-</v>
      </c>
    </row>
    <row r="588" spans="1:6" ht="22.5">
      <c r="A588" s="42" t="s">
        <v>148</v>
      </c>
      <c r="B588" s="74" t="s">
        <v>138</v>
      </c>
      <c r="C588" s="85" t="s">
        <v>829</v>
      </c>
      <c r="D588" s="40">
        <v>544700</v>
      </c>
      <c r="E588" s="66">
        <v>6000</v>
      </c>
      <c r="F588" s="43">
        <f t="shared" si="8"/>
        <v>538700</v>
      </c>
    </row>
    <row r="589" spans="1:6" ht="101.25">
      <c r="A589" s="108" t="s">
        <v>830</v>
      </c>
      <c r="B589" s="74" t="s">
        <v>138</v>
      </c>
      <c r="C589" s="85" t="s">
        <v>831</v>
      </c>
      <c r="D589" s="40">
        <v>544700</v>
      </c>
      <c r="E589" s="66">
        <v>6000</v>
      </c>
      <c r="F589" s="43">
        <f t="shared" si="8"/>
        <v>538700</v>
      </c>
    </row>
    <row r="590" spans="1:6" ht="12.75">
      <c r="A590" s="42" t="s">
        <v>1014</v>
      </c>
      <c r="B590" s="74" t="s">
        <v>138</v>
      </c>
      <c r="C590" s="85" t="s">
        <v>832</v>
      </c>
      <c r="D590" s="40">
        <v>348200</v>
      </c>
      <c r="E590" s="66">
        <v>6000</v>
      </c>
      <c r="F590" s="43">
        <f t="shared" si="8"/>
        <v>342200</v>
      </c>
    </row>
    <row r="591" spans="1:6" ht="33.75">
      <c r="A591" s="42" t="s">
        <v>1018</v>
      </c>
      <c r="B591" s="74" t="s">
        <v>138</v>
      </c>
      <c r="C591" s="85" t="s">
        <v>833</v>
      </c>
      <c r="D591" s="40">
        <v>105200</v>
      </c>
      <c r="E591" s="66" t="s">
        <v>452</v>
      </c>
      <c r="F591" s="43" t="str">
        <f>IF(OR(D591="-",E591&gt;=D591),"-",D591-IF(E591="-",0,E591))</f>
        <v>-</v>
      </c>
    </row>
    <row r="592" spans="1:6" ht="22.5">
      <c r="A592" s="42" t="s">
        <v>896</v>
      </c>
      <c r="B592" s="74" t="s">
        <v>138</v>
      </c>
      <c r="C592" s="85" t="s">
        <v>834</v>
      </c>
      <c r="D592" s="40">
        <v>20000</v>
      </c>
      <c r="E592" s="66" t="s">
        <v>452</v>
      </c>
      <c r="F592" s="43" t="str">
        <f>IF(OR(D592="-",E592&gt;=D592),"-",D592-IF(E592="-",0,E592))</f>
        <v>-</v>
      </c>
    </row>
    <row r="593" spans="1:6" ht="22.5">
      <c r="A593" s="42" t="s">
        <v>898</v>
      </c>
      <c r="B593" s="74" t="s">
        <v>138</v>
      </c>
      <c r="C593" s="85" t="s">
        <v>835</v>
      </c>
      <c r="D593" s="40">
        <v>71300</v>
      </c>
      <c r="E593" s="66" t="s">
        <v>452</v>
      </c>
      <c r="F593" s="43" t="str">
        <f>IF(OR(D593="-",E593&gt;=D593),"-",D593-IF(E593="-",0,E593))</f>
        <v>-</v>
      </c>
    </row>
    <row r="594" spans="1:6" ht="12.75">
      <c r="A594" s="93" t="s">
        <v>168</v>
      </c>
      <c r="B594" s="94" t="s">
        <v>138</v>
      </c>
      <c r="C594" s="95" t="s">
        <v>836</v>
      </c>
      <c r="D594" s="96">
        <v>19956400</v>
      </c>
      <c r="E594" s="97">
        <v>551105.6</v>
      </c>
      <c r="F594" s="98">
        <f>IF(OR(D594="-",E594&gt;=D594),"-",D594-IF(E594="-",0,E594))</f>
        <v>19405294.4</v>
      </c>
    </row>
    <row r="595" spans="1:6" ht="12.75">
      <c r="A595" s="93" t="s">
        <v>170</v>
      </c>
      <c r="B595" s="94" t="s">
        <v>138</v>
      </c>
      <c r="C595" s="95" t="s">
        <v>837</v>
      </c>
      <c r="D595" s="96">
        <v>10531700</v>
      </c>
      <c r="E595" s="97" t="s">
        <v>452</v>
      </c>
      <c r="F595" s="98" t="str">
        <f>IF(OR(D595="-",E595&gt;=D595),"-",D595-IF(E595="-",0,E595))</f>
        <v>-</v>
      </c>
    </row>
    <row r="596" spans="1:6" ht="22.5">
      <c r="A596" s="42" t="s">
        <v>148</v>
      </c>
      <c r="B596" s="74" t="s">
        <v>138</v>
      </c>
      <c r="C596" s="85" t="s">
        <v>838</v>
      </c>
      <c r="D596" s="40">
        <v>10531700</v>
      </c>
      <c r="E596" s="66" t="s">
        <v>452</v>
      </c>
      <c r="F596" s="43" t="str">
        <f>IF(OR(D596="-",E596&gt;=D596),"-",D596-IF(E596="-",0,E596))</f>
        <v>-</v>
      </c>
    </row>
    <row r="597" spans="1:6" ht="101.25">
      <c r="A597" s="108" t="s">
        <v>830</v>
      </c>
      <c r="B597" s="74" t="s">
        <v>138</v>
      </c>
      <c r="C597" s="85" t="s">
        <v>839</v>
      </c>
      <c r="D597" s="40">
        <v>10531700</v>
      </c>
      <c r="E597" s="66" t="s">
        <v>452</v>
      </c>
      <c r="F597" s="43" t="str">
        <f>IF(OR(D597="-",E597&gt;=D597),"-",D597-IF(E597="-",0,E597))</f>
        <v>-</v>
      </c>
    </row>
    <row r="598" spans="1:6" ht="22.5">
      <c r="A598" s="42" t="s">
        <v>898</v>
      </c>
      <c r="B598" s="74" t="s">
        <v>138</v>
      </c>
      <c r="C598" s="85" t="s">
        <v>840</v>
      </c>
      <c r="D598" s="40">
        <v>936400</v>
      </c>
      <c r="E598" s="66" t="s">
        <v>452</v>
      </c>
      <c r="F598" s="43" t="str">
        <f>IF(OR(D598="-",E598&gt;=D598),"-",D598-IF(E598="-",0,E598))</f>
        <v>-</v>
      </c>
    </row>
    <row r="599" spans="1:6" ht="12.75">
      <c r="A599" s="42" t="s">
        <v>1065</v>
      </c>
      <c r="B599" s="74" t="s">
        <v>138</v>
      </c>
      <c r="C599" s="85" t="s">
        <v>841</v>
      </c>
      <c r="D599" s="40">
        <v>9595300</v>
      </c>
      <c r="E599" s="66" t="s">
        <v>452</v>
      </c>
      <c r="F599" s="43" t="str">
        <f>IF(OR(D599="-",E599&gt;=D599),"-",D599-IF(E599="-",0,E599))</f>
        <v>-</v>
      </c>
    </row>
    <row r="600" spans="1:6" ht="12.75">
      <c r="A600" s="93" t="s">
        <v>192</v>
      </c>
      <c r="B600" s="94" t="s">
        <v>138</v>
      </c>
      <c r="C600" s="95" t="s">
        <v>842</v>
      </c>
      <c r="D600" s="96">
        <v>9424700</v>
      </c>
      <c r="E600" s="97">
        <v>551105.6</v>
      </c>
      <c r="F600" s="98">
        <f>IF(OR(D600="-",E600&gt;=D600),"-",D600-IF(E600="-",0,E600))</f>
        <v>8873594.4</v>
      </c>
    </row>
    <row r="601" spans="1:6" ht="12.75">
      <c r="A601" s="42" t="s">
        <v>666</v>
      </c>
      <c r="B601" s="74" t="s">
        <v>138</v>
      </c>
      <c r="C601" s="85" t="s">
        <v>843</v>
      </c>
      <c r="D601" s="40">
        <v>9424700</v>
      </c>
      <c r="E601" s="66">
        <v>551105.6</v>
      </c>
      <c r="F601" s="43">
        <f>IF(OR(D601="-",E601&gt;=D601),"-",D601-IF(E601="-",0,E601))</f>
        <v>8873594.4</v>
      </c>
    </row>
    <row r="602" spans="1:6" ht="45">
      <c r="A602" s="42" t="s">
        <v>806</v>
      </c>
      <c r="B602" s="74" t="s">
        <v>138</v>
      </c>
      <c r="C602" s="85" t="s">
        <v>844</v>
      </c>
      <c r="D602" s="40">
        <v>9424700</v>
      </c>
      <c r="E602" s="66">
        <v>551105.6</v>
      </c>
      <c r="F602" s="43">
        <f>IF(OR(D602="-",E602&gt;=D602),"-",D602-IF(E602="-",0,E602))</f>
        <v>8873594.4</v>
      </c>
    </row>
    <row r="603" spans="1:6" ht="22.5">
      <c r="A603" s="42" t="s">
        <v>898</v>
      </c>
      <c r="B603" s="74" t="s">
        <v>138</v>
      </c>
      <c r="C603" s="85" t="s">
        <v>845</v>
      </c>
      <c r="D603" s="40">
        <v>784900</v>
      </c>
      <c r="E603" s="66" t="s">
        <v>452</v>
      </c>
      <c r="F603" s="43" t="str">
        <f>IF(OR(D603="-",E603&gt;=D603),"-",D603-IF(E603="-",0,E603))</f>
        <v>-</v>
      </c>
    </row>
    <row r="604" spans="1:6" ht="12.75">
      <c r="A604" s="42" t="s">
        <v>1065</v>
      </c>
      <c r="B604" s="74" t="s">
        <v>138</v>
      </c>
      <c r="C604" s="85" t="s">
        <v>846</v>
      </c>
      <c r="D604" s="40">
        <v>8639800</v>
      </c>
      <c r="E604" s="66">
        <v>551105.6</v>
      </c>
      <c r="F604" s="43">
        <f>IF(OR(D604="-",E604&gt;=D604),"-",D604-IF(E604="-",0,E604))</f>
        <v>8088694.4</v>
      </c>
    </row>
    <row r="605" spans="1:6" ht="12.75">
      <c r="A605" s="93" t="s">
        <v>217</v>
      </c>
      <c r="B605" s="94" t="s">
        <v>138</v>
      </c>
      <c r="C605" s="95" t="s">
        <v>847</v>
      </c>
      <c r="D605" s="96">
        <v>58000</v>
      </c>
      <c r="E605" s="97" t="s">
        <v>452</v>
      </c>
      <c r="F605" s="98" t="str">
        <f>IF(OR(D605="-",E605&gt;=D605),"-",D605-IF(E605="-",0,E605))</f>
        <v>-</v>
      </c>
    </row>
    <row r="606" spans="1:6" ht="12.75">
      <c r="A606" s="93" t="s">
        <v>219</v>
      </c>
      <c r="B606" s="94" t="s">
        <v>138</v>
      </c>
      <c r="C606" s="95" t="s">
        <v>848</v>
      </c>
      <c r="D606" s="96">
        <v>58000</v>
      </c>
      <c r="E606" s="97" t="s">
        <v>452</v>
      </c>
      <c r="F606" s="98" t="str">
        <f>IF(OR(D606="-",E606&gt;=D606),"-",D606-IF(E606="-",0,E606))</f>
        <v>-</v>
      </c>
    </row>
    <row r="607" spans="1:6" ht="22.5">
      <c r="A607" s="42" t="s">
        <v>221</v>
      </c>
      <c r="B607" s="74" t="s">
        <v>138</v>
      </c>
      <c r="C607" s="85" t="s">
        <v>849</v>
      </c>
      <c r="D607" s="40">
        <v>58000</v>
      </c>
      <c r="E607" s="66" t="s">
        <v>452</v>
      </c>
      <c r="F607" s="43" t="str">
        <f>IF(OR(D607="-",E607&gt;=D607),"-",D607-IF(E607="-",0,E607))</f>
        <v>-</v>
      </c>
    </row>
    <row r="608" spans="1:6" ht="22.5">
      <c r="A608" s="42" t="s">
        <v>1198</v>
      </c>
      <c r="B608" s="74" t="s">
        <v>138</v>
      </c>
      <c r="C608" s="85" t="s">
        <v>850</v>
      </c>
      <c r="D608" s="40">
        <v>58000</v>
      </c>
      <c r="E608" s="66" t="s">
        <v>452</v>
      </c>
      <c r="F608" s="43" t="str">
        <f>IF(OR(D608="-",E608&gt;=D608),"-",D608-IF(E608="-",0,E608))</f>
        <v>-</v>
      </c>
    </row>
    <row r="609" spans="1:6" ht="13.5" thickBot="1">
      <c r="A609" s="42" t="s">
        <v>1065</v>
      </c>
      <c r="B609" s="74" t="s">
        <v>138</v>
      </c>
      <c r="C609" s="85" t="s">
        <v>851</v>
      </c>
      <c r="D609" s="40">
        <v>58000</v>
      </c>
      <c r="E609" s="66" t="s">
        <v>452</v>
      </c>
      <c r="F609" s="43" t="str">
        <f>IF(OR(D609="-",E609&gt;=D609),"-",D609-IF(E609="-",0,E609))</f>
        <v>-</v>
      </c>
    </row>
    <row r="610" spans="1:6" ht="9" customHeight="1" thickBot="1">
      <c r="A610" s="79"/>
      <c r="B610" s="75"/>
      <c r="C610" s="89"/>
      <c r="D610" s="92"/>
      <c r="E610" s="75"/>
      <c r="F610" s="75"/>
    </row>
    <row r="611" spans="1:6" ht="13.5" customHeight="1" thickBot="1">
      <c r="A611" s="73" t="s">
        <v>852</v>
      </c>
      <c r="B611" s="70" t="s">
        <v>853</v>
      </c>
      <c r="C611" s="90" t="s">
        <v>139</v>
      </c>
      <c r="D611" s="71">
        <v>-25600000</v>
      </c>
      <c r="E611" s="71">
        <v>67009730.34</v>
      </c>
      <c r="F611" s="72" t="s">
        <v>854</v>
      </c>
    </row>
  </sheetData>
  <sheetProtection/>
  <mergeCells count="7">
    <mergeCell ref="F4:F9"/>
    <mergeCell ref="C4:C9"/>
    <mergeCell ref="A2:D2"/>
    <mergeCell ref="A4:A11"/>
    <mergeCell ref="B4:B11"/>
    <mergeCell ref="D4:D11"/>
    <mergeCell ref="E4:E9"/>
  </mergeCells>
  <conditionalFormatting sqref="E13:F13 E15:F609 E611:F61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405</v>
      </c>
      <c r="B1" s="134"/>
      <c r="C1" s="134"/>
      <c r="D1" s="134"/>
      <c r="E1" s="134"/>
      <c r="F1" s="134"/>
    </row>
    <row r="2" spans="1:6" ht="12.75" customHeight="1">
      <c r="A2" s="115" t="s">
        <v>414</v>
      </c>
      <c r="B2" s="115"/>
      <c r="C2" s="115"/>
      <c r="D2" s="115"/>
      <c r="E2" s="115"/>
      <c r="F2" s="115"/>
    </row>
    <row r="3" spans="1:6" ht="9" customHeight="1" thickBot="1">
      <c r="A3" s="13"/>
      <c r="B3" s="21"/>
      <c r="C3" s="15"/>
      <c r="D3" s="14"/>
      <c r="E3" s="14"/>
      <c r="F3" s="12"/>
    </row>
    <row r="4" spans="1:6" ht="13.5" customHeight="1">
      <c r="A4" s="116" t="s">
        <v>390</v>
      </c>
      <c r="B4" s="119" t="s">
        <v>397</v>
      </c>
      <c r="C4" s="127" t="s">
        <v>412</v>
      </c>
      <c r="D4" s="109" t="s">
        <v>403</v>
      </c>
      <c r="E4" s="109" t="s">
        <v>398</v>
      </c>
      <c r="F4" s="112" t="s">
        <v>401</v>
      </c>
    </row>
    <row r="5" spans="1:6" ht="4.5" customHeight="1">
      <c r="A5" s="117"/>
      <c r="B5" s="120"/>
      <c r="C5" s="128"/>
      <c r="D5" s="110"/>
      <c r="E5" s="110"/>
      <c r="F5" s="113"/>
    </row>
    <row r="6" spans="1:6" ht="6" customHeight="1">
      <c r="A6" s="117"/>
      <c r="B6" s="120"/>
      <c r="C6" s="128"/>
      <c r="D6" s="110"/>
      <c r="E6" s="110"/>
      <c r="F6" s="113"/>
    </row>
    <row r="7" spans="1:6" ht="4.5" customHeight="1">
      <c r="A7" s="117"/>
      <c r="B7" s="120"/>
      <c r="C7" s="128"/>
      <c r="D7" s="110"/>
      <c r="E7" s="110"/>
      <c r="F7" s="113"/>
    </row>
    <row r="8" spans="1:6" ht="6" customHeight="1">
      <c r="A8" s="117"/>
      <c r="B8" s="120"/>
      <c r="C8" s="128"/>
      <c r="D8" s="110"/>
      <c r="E8" s="110"/>
      <c r="F8" s="113"/>
    </row>
    <row r="9" spans="1:6" ht="6" customHeight="1">
      <c r="A9" s="117"/>
      <c r="B9" s="120"/>
      <c r="C9" s="128"/>
      <c r="D9" s="110"/>
      <c r="E9" s="110"/>
      <c r="F9" s="113"/>
    </row>
    <row r="10" spans="1:6" ht="18" customHeight="1">
      <c r="A10" s="118"/>
      <c r="B10" s="121"/>
      <c r="C10" s="135"/>
      <c r="D10" s="111"/>
      <c r="E10" s="111"/>
      <c r="F10" s="114"/>
    </row>
    <row r="11" spans="1:6" ht="13.5" customHeight="1" thickBot="1">
      <c r="A11" s="17">
        <v>1</v>
      </c>
      <c r="B11" s="18">
        <v>2</v>
      </c>
      <c r="C11" s="23">
        <v>3</v>
      </c>
      <c r="D11" s="19" t="s">
        <v>387</v>
      </c>
      <c r="E11" s="28" t="s">
        <v>388</v>
      </c>
      <c r="F11" s="20" t="s">
        <v>399</v>
      </c>
    </row>
    <row r="12" spans="1:6" ht="22.5">
      <c r="A12" s="103" t="s">
        <v>855</v>
      </c>
      <c r="B12" s="100" t="s">
        <v>856</v>
      </c>
      <c r="C12" s="104" t="s">
        <v>139</v>
      </c>
      <c r="D12" s="101">
        <v>25600000</v>
      </c>
      <c r="E12" s="101">
        <v>-67009730.34</v>
      </c>
      <c r="F12" s="102" t="s">
        <v>139</v>
      </c>
    </row>
    <row r="13" spans="1:6" ht="12.75">
      <c r="A13" s="65" t="s">
        <v>431</v>
      </c>
      <c r="B13" s="61"/>
      <c r="C13" s="62"/>
      <c r="D13" s="63"/>
      <c r="E13" s="63"/>
      <c r="F13" s="64"/>
    </row>
    <row r="14" spans="1:6" ht="22.5">
      <c r="A14" s="93" t="s">
        <v>857</v>
      </c>
      <c r="B14" s="105" t="s">
        <v>858</v>
      </c>
      <c r="C14" s="106" t="s">
        <v>139</v>
      </c>
      <c r="D14" s="96">
        <v>25600000</v>
      </c>
      <c r="E14" s="96" t="s">
        <v>452</v>
      </c>
      <c r="F14" s="98">
        <v>25600000</v>
      </c>
    </row>
    <row r="15" spans="1:6" ht="12.75">
      <c r="A15" s="65" t="s">
        <v>859</v>
      </c>
      <c r="B15" s="61"/>
      <c r="C15" s="62"/>
      <c r="D15" s="63"/>
      <c r="E15" s="63"/>
      <c r="F15" s="64"/>
    </row>
    <row r="16" spans="1:6" ht="33.75">
      <c r="A16" s="56" t="s">
        <v>860</v>
      </c>
      <c r="B16" s="60" t="s">
        <v>858</v>
      </c>
      <c r="C16" s="59" t="s">
        <v>861</v>
      </c>
      <c r="D16" s="58">
        <v>40000000</v>
      </c>
      <c r="E16" s="58" t="s">
        <v>452</v>
      </c>
      <c r="F16" s="57">
        <v>40000000</v>
      </c>
    </row>
    <row r="17" spans="1:6" ht="33.75">
      <c r="A17" s="41" t="s">
        <v>862</v>
      </c>
      <c r="B17" s="37" t="s">
        <v>858</v>
      </c>
      <c r="C17" s="54" t="s">
        <v>863</v>
      </c>
      <c r="D17" s="39">
        <v>-14400000</v>
      </c>
      <c r="E17" s="39" t="s">
        <v>452</v>
      </c>
      <c r="F17" s="55">
        <v>-14400000</v>
      </c>
    </row>
    <row r="18" spans="1:6" ht="45">
      <c r="A18" s="41" t="s">
        <v>864</v>
      </c>
      <c r="B18" s="37" t="s">
        <v>858</v>
      </c>
      <c r="C18" s="54" t="s">
        <v>865</v>
      </c>
      <c r="D18" s="39">
        <v>20000000</v>
      </c>
      <c r="E18" s="39" t="s">
        <v>452</v>
      </c>
      <c r="F18" s="55">
        <v>20000000</v>
      </c>
    </row>
    <row r="19" spans="1:6" ht="45">
      <c r="A19" s="41" t="s">
        <v>866</v>
      </c>
      <c r="B19" s="37" t="s">
        <v>858</v>
      </c>
      <c r="C19" s="54" t="s">
        <v>867</v>
      </c>
      <c r="D19" s="39">
        <v>-20000000</v>
      </c>
      <c r="E19" s="39" t="s">
        <v>452</v>
      </c>
      <c r="F19" s="55">
        <v>-20000000</v>
      </c>
    </row>
    <row r="20" spans="1:6" ht="12.75">
      <c r="A20" s="93" t="s">
        <v>868</v>
      </c>
      <c r="B20" s="105" t="s">
        <v>869</v>
      </c>
      <c r="C20" s="106" t="s">
        <v>139</v>
      </c>
      <c r="D20" s="96" t="s">
        <v>452</v>
      </c>
      <c r="E20" s="96" t="s">
        <v>452</v>
      </c>
      <c r="F20" s="98" t="s">
        <v>452</v>
      </c>
    </row>
    <row r="21" spans="1:6" ht="12.75">
      <c r="A21" s="103" t="s">
        <v>870</v>
      </c>
      <c r="B21" s="100" t="s">
        <v>871</v>
      </c>
      <c r="C21" s="104" t="s">
        <v>872</v>
      </c>
      <c r="D21" s="101" t="s">
        <v>452</v>
      </c>
      <c r="E21" s="101">
        <v>-67009730.34</v>
      </c>
      <c r="F21" s="102" t="s">
        <v>452</v>
      </c>
    </row>
    <row r="22" spans="1:6" ht="22.5">
      <c r="A22" s="103" t="s">
        <v>873</v>
      </c>
      <c r="B22" s="100" t="s">
        <v>871</v>
      </c>
      <c r="C22" s="104" t="s">
        <v>874</v>
      </c>
      <c r="D22" s="101" t="s">
        <v>452</v>
      </c>
      <c r="E22" s="101">
        <v>-67009730.34</v>
      </c>
      <c r="F22" s="102" t="s">
        <v>452</v>
      </c>
    </row>
    <row r="23" spans="1:6" ht="45">
      <c r="A23" s="103" t="s">
        <v>875</v>
      </c>
      <c r="B23" s="100" t="s">
        <v>871</v>
      </c>
      <c r="C23" s="104" t="s">
        <v>876</v>
      </c>
      <c r="D23" s="101" t="s">
        <v>452</v>
      </c>
      <c r="E23" s="101" t="s">
        <v>452</v>
      </c>
      <c r="F23" s="102" t="s">
        <v>452</v>
      </c>
    </row>
    <row r="24" spans="1:6" ht="12.75">
      <c r="A24" s="103" t="s">
        <v>877</v>
      </c>
      <c r="B24" s="100" t="s">
        <v>878</v>
      </c>
      <c r="C24" s="104" t="s">
        <v>879</v>
      </c>
      <c r="D24" s="101">
        <v>-1316911479.79</v>
      </c>
      <c r="E24" s="101">
        <v>-110499325.99</v>
      </c>
      <c r="F24" s="102" t="s">
        <v>854</v>
      </c>
    </row>
    <row r="25" spans="1:6" ht="22.5">
      <c r="A25" s="41" t="s">
        <v>880</v>
      </c>
      <c r="B25" s="37" t="s">
        <v>878</v>
      </c>
      <c r="C25" s="54" t="s">
        <v>881</v>
      </c>
      <c r="D25" s="39">
        <v>-1316911479.79</v>
      </c>
      <c r="E25" s="39">
        <v>-110499325.99</v>
      </c>
      <c r="F25" s="55" t="s">
        <v>854</v>
      </c>
    </row>
    <row r="26" spans="1:6" ht="12.75">
      <c r="A26" s="103" t="s">
        <v>882</v>
      </c>
      <c r="B26" s="100" t="s">
        <v>883</v>
      </c>
      <c r="C26" s="104" t="s">
        <v>884</v>
      </c>
      <c r="D26" s="101">
        <v>1316911479.79</v>
      </c>
      <c r="E26" s="101">
        <v>43489595.65</v>
      </c>
      <c r="F26" s="102" t="s">
        <v>854</v>
      </c>
    </row>
    <row r="27" spans="1:6" ht="23.25" thickBot="1">
      <c r="A27" s="41" t="s">
        <v>885</v>
      </c>
      <c r="B27" s="37" t="s">
        <v>883</v>
      </c>
      <c r="C27" s="54" t="s">
        <v>886</v>
      </c>
      <c r="D27" s="39">
        <v>1316911479.79</v>
      </c>
      <c r="E27" s="39">
        <v>43489595.65</v>
      </c>
      <c r="F27" s="55" t="s">
        <v>854</v>
      </c>
    </row>
    <row r="28" spans="1:6" ht="12.75" customHeight="1">
      <c r="A28" s="81"/>
      <c r="B28" s="80"/>
      <c r="C28" s="77"/>
      <c r="D28" s="76"/>
      <c r="E28" s="76"/>
      <c r="F28" s="78"/>
    </row>
    <row r="29" ht="42.75" customHeight="1">
      <c r="A29" s="2"/>
    </row>
    <row r="30" ht="42.75" customHeight="1">
      <c r="A30" s="2"/>
    </row>
  </sheetData>
  <sheetProtection/>
  <mergeCells count="8">
    <mergeCell ref="A2:F2"/>
    <mergeCell ref="A1:F1"/>
    <mergeCell ref="A4:A10"/>
    <mergeCell ref="B4:B10"/>
    <mergeCell ref="D4:D10"/>
    <mergeCell ref="C4:C10"/>
    <mergeCell ref="E4:E10"/>
    <mergeCell ref="F4:F10"/>
  </mergeCells>
  <conditionalFormatting sqref="E12:F12 E14:F14 E16:F2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887</v>
      </c>
      <c r="B1" s="1" t="s">
        <v>888</v>
      </c>
    </row>
    <row r="2" spans="1:2" ht="12.75">
      <c r="A2" t="s">
        <v>889</v>
      </c>
      <c r="B2" s="1" t="s">
        <v>888</v>
      </c>
    </row>
    <row r="3" spans="1:2" ht="12.75">
      <c r="A3" t="s">
        <v>890</v>
      </c>
      <c r="B3" s="1" t="s">
        <v>891</v>
      </c>
    </row>
    <row r="4" spans="1:2" ht="12.75">
      <c r="A4" t="s">
        <v>892</v>
      </c>
      <c r="B4" s="1" t="s">
        <v>893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2006-02-27T09:42:44Z</cp:lastPrinted>
  <dcterms:created xsi:type="dcterms:W3CDTF">1999-06-18T11:49:53Z</dcterms:created>
  <dcterms:modified xsi:type="dcterms:W3CDTF">2017-02-07T08:07:06Z</dcterms:modified>
  <cp:category/>
  <cp:version/>
  <cp:contentType/>
  <cp:contentStatus/>
</cp:coreProperties>
</file>